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ffice of the Police &amp; Crime Commissioner\Communications &amp; Engagement\Website\docs for uploading to website\"/>
    </mc:Choice>
  </mc:AlternateContent>
  <bookViews>
    <workbookView xWindow="0" yWindow="60" windowWidth="19035" windowHeight="13035" activeTab="4"/>
  </bookViews>
  <sheets>
    <sheet name="2016" sheetId="1" r:id="rId1"/>
    <sheet name="2017" sheetId="2" r:id="rId2"/>
    <sheet name="2018" sheetId="3" r:id="rId3"/>
    <sheet name="2019" sheetId="4" r:id="rId4"/>
    <sheet name="2020" sheetId="5" r:id="rId5"/>
  </sheets>
  <definedNames>
    <definedName name="_xlnm.Print_Area" localSheetId="1">'2017'!$A$1:$F$26</definedName>
    <definedName name="_xlnm.Print_Area" localSheetId="3">'2019'!$A$1:$G$33</definedName>
  </definedNames>
  <calcPr calcId="162913"/>
</workbook>
</file>

<file path=xl/calcChain.xml><?xml version="1.0" encoding="utf-8"?>
<calcChain xmlns="http://schemas.openxmlformats.org/spreadsheetml/2006/main">
  <c r="E17" i="5" l="1"/>
  <c r="E32" i="4"/>
  <c r="E33" i="3"/>
  <c r="E26" i="2"/>
  <c r="E26" i="1"/>
</calcChain>
</file>

<file path=xl/sharedStrings.xml><?xml version="1.0" encoding="utf-8"?>
<sst xmlns="http://schemas.openxmlformats.org/spreadsheetml/2006/main" count="457" uniqueCount="223">
  <si>
    <t>Police and Crime Commissioner's Additional Expenditure</t>
  </si>
  <si>
    <t>Date</t>
  </si>
  <si>
    <t>Supplier</t>
  </si>
  <si>
    <t>Expenditure description</t>
  </si>
  <si>
    <t>Cost</t>
  </si>
  <si>
    <t>Reason for claim</t>
  </si>
  <si>
    <t>Please note: the booking of all travel and accommodation is made following proportionate enquiries to ensure value for money is being obtained in each case</t>
  </si>
  <si>
    <t>Total</t>
  </si>
  <si>
    <t>16.05.16</t>
  </si>
  <si>
    <t>Hotel in Bournemouth</t>
  </si>
  <si>
    <t>Chairman's Reception</t>
  </si>
  <si>
    <t>24.05.16</t>
  </si>
  <si>
    <t>Train to London</t>
  </si>
  <si>
    <t>National Anti-Trafficking &amp; Modern Slavery Network</t>
  </si>
  <si>
    <t>Hotel in London</t>
  </si>
  <si>
    <t>APCC General Meeting</t>
  </si>
  <si>
    <t>16.06.16</t>
  </si>
  <si>
    <t>PCC Induction Day</t>
  </si>
  <si>
    <t>26.06.16</t>
  </si>
  <si>
    <t>Ferry to IOW</t>
  </si>
  <si>
    <t>Royal Isle of Wight County Show</t>
  </si>
  <si>
    <t>27.06.16</t>
  </si>
  <si>
    <t>Various meetings on the Island</t>
  </si>
  <si>
    <t>28.06.16</t>
  </si>
  <si>
    <t>Joint Audit Committee Meeting</t>
  </si>
  <si>
    <t>01.07.16</t>
  </si>
  <si>
    <t>APCC Capabilities Summit</t>
  </si>
  <si>
    <t>14.07.16</t>
  </si>
  <si>
    <t>Transforming Emergency Services (speaking engagement)</t>
  </si>
  <si>
    <t>21.07.16</t>
  </si>
  <si>
    <t>Wightlink</t>
  </si>
  <si>
    <t>Royal Bath Hotel</t>
  </si>
  <si>
    <t>National Rail</t>
  </si>
  <si>
    <t>Premier Inn</t>
  </si>
  <si>
    <t>05.09.16</t>
  </si>
  <si>
    <t>Meetings at Portcullis House</t>
  </si>
  <si>
    <t>NCA PCC Borders Event</t>
  </si>
  <si>
    <t>12.10.16</t>
  </si>
  <si>
    <t>Anti- Slavery Service, Westminster Abbey</t>
  </si>
  <si>
    <t>17.10.16</t>
  </si>
  <si>
    <t>23.09.16</t>
  </si>
  <si>
    <t>APCC Meeting</t>
  </si>
  <si>
    <t>18.10.16</t>
  </si>
  <si>
    <t>Reception and Awards Human Traffiking APPG</t>
  </si>
  <si>
    <t>Novotel</t>
  </si>
  <si>
    <t>03.11.16</t>
  </si>
  <si>
    <t>16.11.16</t>
  </si>
  <si>
    <t>Park Plaza</t>
  </si>
  <si>
    <t>APCC &amp; NCPP Annual Conference</t>
  </si>
  <si>
    <t>24.11.16</t>
  </si>
  <si>
    <t>Financial Challenges &amp; Opportunities Event</t>
  </si>
  <si>
    <t>20.01.17</t>
  </si>
  <si>
    <t>Deloittes Digital Innovation Workshop</t>
  </si>
  <si>
    <t>25.01.17</t>
  </si>
  <si>
    <t>07.02.17</t>
  </si>
  <si>
    <t>Annual NCA/PCC Engagement Day</t>
  </si>
  <si>
    <t>28.02.17</t>
  </si>
  <si>
    <t>Briefing Hampshire MPs</t>
  </si>
  <si>
    <t>01.03.17</t>
  </si>
  <si>
    <t>Future of PCC Responsibilities</t>
  </si>
  <si>
    <t>14.03.17</t>
  </si>
  <si>
    <t>Deep Dive Policy Session</t>
  </si>
  <si>
    <t>15.03.17</t>
  </si>
  <si>
    <t>19.04.17</t>
  </si>
  <si>
    <t>London appointments</t>
  </si>
  <si>
    <t>16.05.17</t>
  </si>
  <si>
    <t>Policy Deep Dive Session</t>
  </si>
  <si>
    <t>17.05.17</t>
  </si>
  <si>
    <t xml:space="preserve">Hotel in Birmingham </t>
  </si>
  <si>
    <t>Train to Birmingham</t>
  </si>
  <si>
    <t>Various meetings in Birmingham</t>
  </si>
  <si>
    <t>13.07.17</t>
  </si>
  <si>
    <t>Police Bravery Awards</t>
  </si>
  <si>
    <t>17.07.17</t>
  </si>
  <si>
    <t>Parking</t>
  </si>
  <si>
    <t>Travel to London</t>
  </si>
  <si>
    <t>Meetings in London</t>
  </si>
  <si>
    <t>25.05.16</t>
  </si>
  <si>
    <t>25.07.17</t>
  </si>
  <si>
    <t>Air Fare</t>
  </si>
  <si>
    <t>Travel to Newcastle</t>
  </si>
  <si>
    <t>Hilton DoubleTree</t>
  </si>
  <si>
    <t>02.10.17</t>
  </si>
  <si>
    <t>Single Integrated Peel Inspection Regime</t>
  </si>
  <si>
    <t>16.10.17</t>
  </si>
  <si>
    <t>Ferry</t>
  </si>
  <si>
    <t>Travel to IOW</t>
  </si>
  <si>
    <t>IOW Legal Service</t>
  </si>
  <si>
    <t>18.10.17</t>
  </si>
  <si>
    <t>APCC Workshop for PCCs</t>
  </si>
  <si>
    <t>Hotel in London x 2 nights</t>
  </si>
  <si>
    <t>18/19.10.18</t>
  </si>
  <si>
    <t>31.10.17</t>
  </si>
  <si>
    <t>Grange Tower Bridge</t>
  </si>
  <si>
    <t>APCC/NPCC Joint Summit</t>
  </si>
  <si>
    <t>06.12.17</t>
  </si>
  <si>
    <t>Police Reform &amp; Transformation Board</t>
  </si>
  <si>
    <t>10.01.18</t>
  </si>
  <si>
    <t>Meeting in London</t>
  </si>
  <si>
    <t>17.01.18</t>
  </si>
  <si>
    <t>Meeting at Home Office / APPG Briefing</t>
  </si>
  <si>
    <t>24.01.18</t>
  </si>
  <si>
    <t>29.01.18</t>
  </si>
  <si>
    <t>Police Reform &amp;Transformation Meeting</t>
  </si>
  <si>
    <t>31.01.18</t>
  </si>
  <si>
    <t>Annual NationalCrime Agency/PCC Engagement Day</t>
  </si>
  <si>
    <t>15.03.18</t>
  </si>
  <si>
    <t>Senior Salaries Review Body PCC Discussion Group</t>
  </si>
  <si>
    <t>26.04.18</t>
  </si>
  <si>
    <t>Police Reform &amp;Transition Board Meeting</t>
  </si>
  <si>
    <t>02.05.18</t>
  </si>
  <si>
    <t xml:space="preserve"> Meeting at House of Lords</t>
  </si>
  <si>
    <t>15.05.18</t>
  </si>
  <si>
    <t>Group AGM / APCC General Meeting</t>
  </si>
  <si>
    <t>22.05.18</t>
  </si>
  <si>
    <t>Away Day</t>
  </si>
  <si>
    <t>07.06.18</t>
  </si>
  <si>
    <t>APCC-NPCC Police Reform Summit</t>
  </si>
  <si>
    <t>17.07.18</t>
  </si>
  <si>
    <t>APCC Deep Dive Policy Workshop</t>
  </si>
  <si>
    <t>APCC Deep Dive Police Workshop</t>
  </si>
  <si>
    <t>Hotel</t>
  </si>
  <si>
    <t>Premier Inn County Hall</t>
  </si>
  <si>
    <t>05.09.18</t>
  </si>
  <si>
    <t>Police Reform &amp; Transformation Board Away Day</t>
  </si>
  <si>
    <t>HMICFRS Workshop for PCCs</t>
  </si>
  <si>
    <t>APPG Sport, Crime Prevention &amp; Justice meeting</t>
  </si>
  <si>
    <t>09.10.18</t>
  </si>
  <si>
    <t>22.10.18</t>
  </si>
  <si>
    <t>30.10.18</t>
  </si>
  <si>
    <t>APCC and NPCC Joint Summit</t>
  </si>
  <si>
    <t>07.11.18</t>
  </si>
  <si>
    <t>Police Reform and Transformation Board</t>
  </si>
  <si>
    <t>07.12.18</t>
  </si>
  <si>
    <t>PRTB Away Day</t>
  </si>
  <si>
    <t>30.01.19</t>
  </si>
  <si>
    <t>04.02.19</t>
  </si>
  <si>
    <t>Policing the Nation - Cityforum Round Table</t>
  </si>
  <si>
    <t>26.02.19</t>
  </si>
  <si>
    <t>Premier Inn, County Hall</t>
  </si>
  <si>
    <t>13.03.19</t>
  </si>
  <si>
    <t>National Crime Beat Awards</t>
  </si>
  <si>
    <t>19.03.19</t>
  </si>
  <si>
    <t>10.04.19</t>
  </si>
  <si>
    <t>PCC Stalking Roundtable discussion</t>
  </si>
  <si>
    <t>09.05.19</t>
  </si>
  <si>
    <t>Police ICT Board meeting</t>
  </si>
  <si>
    <t>22.05.19</t>
  </si>
  <si>
    <t>29.06.18</t>
  </si>
  <si>
    <t>Fleet Management - June</t>
  </si>
  <si>
    <t>31.07.18</t>
  </si>
  <si>
    <t>Fleet Management - July</t>
  </si>
  <si>
    <t>31.08.18</t>
  </si>
  <si>
    <t>Fleet Management - August</t>
  </si>
  <si>
    <t>28.09.18</t>
  </si>
  <si>
    <t>Fleet Management - September</t>
  </si>
  <si>
    <t>31.10.18</t>
  </si>
  <si>
    <t>Fleet Management - October</t>
  </si>
  <si>
    <t>30.11.18</t>
  </si>
  <si>
    <t>Fleet Management - November</t>
  </si>
  <si>
    <t>28.12.18</t>
  </si>
  <si>
    <t>Fleet Management - December</t>
  </si>
  <si>
    <t>31.01.19</t>
  </si>
  <si>
    <t xml:space="preserve">Fleet Management - January </t>
  </si>
  <si>
    <t>28.02.19</t>
  </si>
  <si>
    <t>Fleet Management - February</t>
  </si>
  <si>
    <t>29.03.19</t>
  </si>
  <si>
    <t>Fleet Management - March</t>
  </si>
  <si>
    <t>Hampshire Constabulary</t>
  </si>
  <si>
    <t>Various Meetings</t>
  </si>
  <si>
    <t>Various meetings</t>
  </si>
  <si>
    <t>06.06.19</t>
  </si>
  <si>
    <t>16.07.19</t>
  </si>
  <si>
    <t>17.07.19</t>
  </si>
  <si>
    <t>PCCs National Rural Crime Network</t>
  </si>
  <si>
    <t>23.07.19</t>
  </si>
  <si>
    <t>24.07.19</t>
  </si>
  <si>
    <t>06.08.19</t>
  </si>
  <si>
    <t>London Think Tank Awayday</t>
  </si>
  <si>
    <t>03.09.19</t>
  </si>
  <si>
    <t>Park Plaza County Hall</t>
  </si>
  <si>
    <t>11.09.19</t>
  </si>
  <si>
    <t>Park Plaza, Westminster</t>
  </si>
  <si>
    <t>30.06.19</t>
  </si>
  <si>
    <t xml:space="preserve">£1,931.13  </t>
  </si>
  <si>
    <t>30.09.19</t>
  </si>
  <si>
    <t>£1,776.16  </t>
  </si>
  <si>
    <t xml:space="preserve">Train to London </t>
  </si>
  <si>
    <t>Fleet Management - April-June</t>
  </si>
  <si>
    <t>Fleet Management-July-September</t>
  </si>
  <si>
    <t>Pre-screening event - Crime and Punishment TV series</t>
  </si>
  <si>
    <t>Meeting not attended-unable to claim refund</t>
  </si>
  <si>
    <t>21.10.19</t>
  </si>
  <si>
    <t>IoW Legal Service</t>
  </si>
  <si>
    <t>Ferry - Portsmouth to IOW</t>
  </si>
  <si>
    <t>07.11.19</t>
  </si>
  <si>
    <t>Train Petersfield - London</t>
  </si>
  <si>
    <t>21.11.19</t>
  </si>
  <si>
    <t>Train Portsmouth - London</t>
  </si>
  <si>
    <t>Police Federation Centenary Event</t>
  </si>
  <si>
    <t>15.01.20</t>
  </si>
  <si>
    <t>APCC Deep Dive &amp; General meeting</t>
  </si>
  <si>
    <t>17.02.20</t>
  </si>
  <si>
    <t>25.02.20</t>
  </si>
  <si>
    <t>Train - Winchester - London</t>
  </si>
  <si>
    <t>APCC/NPCC Joint Summit (2 days)</t>
  </si>
  <si>
    <t>Park Plaza, Westminster Bridge (2 nights)</t>
  </si>
  <si>
    <t>05.03.20</t>
  </si>
  <si>
    <t>National Crime Day</t>
  </si>
  <si>
    <t>10.03.20</t>
  </si>
  <si>
    <t>APCC Diversity &amp; Equality Event</t>
  </si>
  <si>
    <t>06.01.20</t>
  </si>
  <si>
    <t>Fleet Management - January</t>
  </si>
  <si>
    <t>27.03.20</t>
  </si>
  <si>
    <t>15.05.20</t>
  </si>
  <si>
    <t>Fleet Management - May</t>
  </si>
  <si>
    <t>Train to London (from Guildford single)</t>
  </si>
  <si>
    <t>Train to Portsmouth Habour (from Ldn single)</t>
  </si>
  <si>
    <t>Premier Inn County Hall (2 nights)</t>
  </si>
  <si>
    <t>Holiday Inn, Regents Park (2 nights)</t>
  </si>
  <si>
    <t>Train to London (2 singles)</t>
  </si>
  <si>
    <t>Train to London (Single)</t>
  </si>
  <si>
    <t>Train to Portsmouth (Single)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</si>
</sst>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164" formatCode="&quot;£&quot;#,##0.00"/>
    <numFmt numFmtId="165" formatCode="dd/mm/yyyy;@"/>
  </numFmts>
  <fonts count="10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0" fontId="5" fillId="0" borderId="0" xfId="0" applyFont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8" fontId="4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8" fontId="4" fillId="0" borderId="1" xfId="0" applyNumberFormat="1" applyFont="1" applyBorder="1" applyAlignment="1">
      <alignment horizontal="center"/>
    </xf>
    <xf numFmtId="8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8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8" fontId="2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3" fillId="0" borderId="7" xfId="0" applyFont="1" applyBorder="1"/>
    <xf numFmtId="0" fontId="4" fillId="0" borderId="5" xfId="1" applyFont="1" applyBorder="1" applyAlignment="1">
      <alignment horizontal="left"/>
    </xf>
    <xf numFmtId="0" fontId="4" fillId="0" borderId="5" xfId="1" applyFont="1" applyBorder="1"/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14" fontId="3" fillId="0" borderId="8" xfId="0" applyNumberFormat="1" applyFont="1" applyBorder="1" applyAlignment="1">
      <alignment horizontal="center" vertical="top"/>
    </xf>
    <xf numFmtId="14" fontId="3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right" vertical="top"/>
    </xf>
    <xf numFmtId="164" fontId="2" fillId="0" borderId="3" xfId="0" applyNumberFormat="1" applyFont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8" fontId="3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left"/>
    </xf>
  </cellXfs>
  <cellStyles count="2">
    <cellStyle name="%" xfId="1"/>
    <cellStyle name="Normal" xfId="0" builtinId="0"/>
  </cellStyles>
  <dxfs count="43"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2" formatCode="&quot;£&quot;#,##0.00;[Red]\-&quot;£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2" formatCode="&quot;£&quot;#,##0.00;[Red]\-&quot;£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2" formatCode="&quot;£&quot;#,##0.00;[Red]\-&quot;£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2" formatCode="&quot;£&quot;#,##0.00;[Red]\-&quot;£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£&quot;#,##0.0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2" displayName="Table2" ref="B5:F26" totalsRowShown="0" headerRowDxfId="31" headerRowBorderDxfId="37" tableBorderDxfId="38">
  <autoFilter ref="B5:F26"/>
  <tableColumns count="5">
    <tableColumn id="1" name="Date" dataDxfId="36"/>
    <tableColumn id="2" name="Supplier" dataDxfId="35"/>
    <tableColumn id="3" name="Expenditure description" dataDxfId="34"/>
    <tableColumn id="4" name="Cost" dataDxfId="33"/>
    <tableColumn id="5" name="Reason for claim" dataDxfId="32"/>
  </tableColumns>
  <tableStyleInfo name="TableStyleMedium20" showFirstColumn="0" showLastColumn="0" showRowStripes="1" showColumnStripes="0"/>
  <extLst>
    <ext xmlns:x14="http://schemas.microsoft.com/office/spreadsheetml/2009/9/main" uri="{504A1905-F514-4f6f-8877-14C23A59335A}">
      <x14:table altText="Police and Crime Commissioner's Additional Expenditure 2016" altTextSummary="Travel and accommodation expenses paid for by the OPCC on behalf of the PCC."/>
    </ext>
  </extLst>
</table>
</file>

<file path=xl/tables/table2.xml><?xml version="1.0" encoding="utf-8"?>
<table xmlns="http://schemas.openxmlformats.org/spreadsheetml/2006/main" id="3" name="Table3" displayName="Table3" ref="B4:F26" totalsRowShown="0" headerRowDxfId="23" headerRowBorderDxfId="29" tableBorderDxfId="30">
  <autoFilter ref="B4:F26"/>
  <tableColumns count="5">
    <tableColumn id="1" name="Date" dataDxfId="28"/>
    <tableColumn id="2" name="Supplier" dataDxfId="27"/>
    <tableColumn id="3" name="Expenditure description" dataDxfId="26"/>
    <tableColumn id="4" name="Cost" dataDxfId="25"/>
    <tableColumn id="5" name="Reason for claim" dataDxfId="24"/>
  </tableColumns>
  <tableStyleInfo name="TableStyleMedium20" showFirstColumn="0" showLastColumn="0" showRowStripes="1" showColumnStripes="0"/>
  <extLst>
    <ext xmlns:x14="http://schemas.microsoft.com/office/spreadsheetml/2009/9/main" uri="{504A1905-F514-4f6f-8877-14C23A59335A}">
      <x14:table altText="Police and Crime Commissioner's Additional Expenditure 2017" altTextSummary="Travel and accommodation expenses paid for by the OPCC on behalf of the PCC."/>
    </ext>
  </extLst>
</table>
</file>

<file path=xl/tables/table3.xml><?xml version="1.0" encoding="utf-8"?>
<table xmlns="http://schemas.openxmlformats.org/spreadsheetml/2006/main" id="4" name="Table4" displayName="Table4" ref="B4:F33" totalsRowShown="0" headerRowDxfId="14" headerRowBorderDxfId="21" tableBorderDxfId="22" totalsRowBorderDxfId="20">
  <autoFilter ref="B4:F33"/>
  <tableColumns count="5">
    <tableColumn id="1" name="Date" dataDxfId="19"/>
    <tableColumn id="2" name="Supplier" dataDxfId="18"/>
    <tableColumn id="3" name="Expenditure description" dataDxfId="17"/>
    <tableColumn id="4" name="Cost" dataDxfId="16"/>
    <tableColumn id="5" name="Reason for claim" dataDxfId="15"/>
  </tableColumns>
  <tableStyleInfo name="TableStyleMedium20" showFirstColumn="0" showLastColumn="0" showRowStripes="1" showColumnStripes="0"/>
  <extLst>
    <ext xmlns:x14="http://schemas.microsoft.com/office/spreadsheetml/2009/9/main" uri="{504A1905-F514-4f6f-8877-14C23A59335A}">
      <x14:table altText="Police and Crime Commissioner's Additional Expenditure 2018" altTextSummary="Travel and accommodation expenses paid for by the OPCC on behalf of the PCC."/>
    </ext>
  </extLst>
</table>
</file>

<file path=xl/tables/table4.xml><?xml version="1.0" encoding="utf-8"?>
<table xmlns="http://schemas.openxmlformats.org/spreadsheetml/2006/main" id="5" name="Table5" displayName="Table5" ref="B5:F32" totalsRowShown="0" headerRowDxfId="6" headerRowBorderDxfId="12" tableBorderDxfId="13">
  <autoFilter ref="B5:F32"/>
  <tableColumns count="5">
    <tableColumn id="1" name="Date" dataDxfId="11"/>
    <tableColumn id="2" name="Supplier" dataDxfId="10"/>
    <tableColumn id="3" name="Expenditure description" dataDxfId="9"/>
    <tableColumn id="4" name="Cost" dataDxfId="8"/>
    <tableColumn id="5" name="Reason for claim" dataDxfId="7"/>
  </tableColumns>
  <tableStyleInfo name="TableStyleMedium20" showFirstColumn="0" showLastColumn="0" showRowStripes="1" showColumnStripes="0"/>
  <extLst>
    <ext xmlns:x14="http://schemas.microsoft.com/office/spreadsheetml/2009/9/main" uri="{504A1905-F514-4f6f-8877-14C23A59335A}">
      <x14:table altText="Police and Crime Commissioner's Additional Expenditure 2019" altTextSummary="Travel and accommodation expenses paid for by the OPCC on behalf of the PCC."/>
    </ext>
  </extLst>
</table>
</file>

<file path=xl/tables/table5.xml><?xml version="1.0" encoding="utf-8"?>
<table xmlns="http://schemas.openxmlformats.org/spreadsheetml/2006/main" id="1" name="Table1" displayName="Table1" ref="B5:F17" totalsRowShown="0" headerRowDxfId="42" dataDxfId="0" headerRowBorderDxfId="41" tableBorderDxfId="40" totalsRowBorderDxfId="39">
  <autoFilter ref="B5:F17"/>
  <tableColumns count="5">
    <tableColumn id="1" name="Date" dataDxfId="5"/>
    <tableColumn id="2" name="Supplier" dataDxfId="4"/>
    <tableColumn id="3" name="Expenditure description" dataDxfId="3"/>
    <tableColumn id="4" name="Cost" dataDxfId="2"/>
    <tableColumn id="5" name="Reason for claim" dataDxfId="1"/>
  </tableColumns>
  <tableStyleInfo name="TableStyleMedium20" showFirstColumn="0" showLastColumn="0" showRowStripes="1" showColumnStripes="0"/>
  <extLst>
    <ext xmlns:x14="http://schemas.microsoft.com/office/spreadsheetml/2009/9/main" uri="{504A1905-F514-4f6f-8877-14C23A59335A}">
      <x14:table altText="Police and Crime Commissioner's Additional Expenditure 2020" altTextSummary="Travel and accommodation expenses paid for by the OPCC on behalf of the PCC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workbookViewId="0">
      <selection activeCell="B36" sqref="B36"/>
    </sheetView>
  </sheetViews>
  <sheetFormatPr defaultRowHeight="12.75" x14ac:dyDescent="0.2"/>
  <cols>
    <col min="1" max="1" width="5" customWidth="1"/>
    <col min="2" max="2" width="15.85546875" customWidth="1"/>
    <col min="3" max="3" width="18.85546875" customWidth="1"/>
    <col min="4" max="4" width="31.28515625" customWidth="1"/>
    <col min="5" max="5" width="15.85546875" customWidth="1"/>
    <col min="6" max="6" width="72" customWidth="1"/>
  </cols>
  <sheetData>
    <row r="2" spans="2:6" ht="15.75" x14ac:dyDescent="0.25">
      <c r="B2" s="64" t="s">
        <v>0</v>
      </c>
      <c r="C2" s="64"/>
      <c r="D2" s="64"/>
      <c r="E2" s="64"/>
      <c r="F2" s="64"/>
    </row>
    <row r="3" spans="2:6" ht="15.75" x14ac:dyDescent="0.25">
      <c r="B3" s="71">
        <v>2016</v>
      </c>
      <c r="C3" s="64"/>
      <c r="D3" s="64"/>
      <c r="E3" s="64"/>
      <c r="F3" s="64"/>
    </row>
    <row r="4" spans="2:6" ht="15" x14ac:dyDescent="0.2">
      <c r="B4" s="1"/>
      <c r="C4" s="1"/>
      <c r="D4" s="1"/>
      <c r="E4" s="1"/>
      <c r="F4" s="1"/>
    </row>
    <row r="5" spans="2:6" ht="15.75" x14ac:dyDescent="0.25">
      <c r="B5" s="33" t="s">
        <v>1</v>
      </c>
      <c r="C5" s="34" t="s">
        <v>2</v>
      </c>
      <c r="D5" s="34" t="s">
        <v>3</v>
      </c>
      <c r="E5" s="34" t="s">
        <v>4</v>
      </c>
      <c r="F5" s="35" t="s">
        <v>5</v>
      </c>
    </row>
    <row r="6" spans="2:6" ht="15" x14ac:dyDescent="0.2">
      <c r="B6" s="41" t="s">
        <v>8</v>
      </c>
      <c r="C6" s="3" t="s">
        <v>31</v>
      </c>
      <c r="D6" s="4" t="s">
        <v>9</v>
      </c>
      <c r="E6" s="5">
        <v>79</v>
      </c>
      <c r="F6" s="47" t="s">
        <v>10</v>
      </c>
    </row>
    <row r="7" spans="2:6" ht="15" x14ac:dyDescent="0.2">
      <c r="B7" s="42" t="s">
        <v>11</v>
      </c>
      <c r="C7" s="15" t="s">
        <v>32</v>
      </c>
      <c r="D7" s="16" t="s">
        <v>12</v>
      </c>
      <c r="E7" s="5">
        <v>41.98</v>
      </c>
      <c r="F7" s="48" t="s">
        <v>13</v>
      </c>
    </row>
    <row r="8" spans="2:6" ht="15" x14ac:dyDescent="0.2">
      <c r="B8" s="41" t="s">
        <v>77</v>
      </c>
      <c r="C8" s="3" t="s">
        <v>33</v>
      </c>
      <c r="D8" s="4" t="s">
        <v>14</v>
      </c>
      <c r="E8" s="5">
        <v>209.9</v>
      </c>
      <c r="F8" s="47" t="s">
        <v>15</v>
      </c>
    </row>
    <row r="9" spans="2:6" ht="15" x14ac:dyDescent="0.2">
      <c r="B9" s="43" t="s">
        <v>16</v>
      </c>
      <c r="C9" s="6" t="s">
        <v>32</v>
      </c>
      <c r="D9" s="7" t="s">
        <v>12</v>
      </c>
      <c r="E9" s="8">
        <v>130.29</v>
      </c>
      <c r="F9" s="49" t="s">
        <v>17</v>
      </c>
    </row>
    <row r="10" spans="2:6" ht="15" x14ac:dyDescent="0.2">
      <c r="B10" s="43" t="s">
        <v>18</v>
      </c>
      <c r="C10" s="6" t="s">
        <v>30</v>
      </c>
      <c r="D10" s="7" t="s">
        <v>19</v>
      </c>
      <c r="E10" s="8">
        <v>57.1</v>
      </c>
      <c r="F10" s="50" t="s">
        <v>20</v>
      </c>
    </row>
    <row r="11" spans="2:6" ht="15" x14ac:dyDescent="0.2">
      <c r="B11" s="43" t="s">
        <v>21</v>
      </c>
      <c r="C11" s="6" t="s">
        <v>30</v>
      </c>
      <c r="D11" s="7" t="s">
        <v>19</v>
      </c>
      <c r="E11" s="8">
        <v>18.399999999999999</v>
      </c>
      <c r="F11" s="50" t="s">
        <v>22</v>
      </c>
    </row>
    <row r="12" spans="2:6" ht="15" x14ac:dyDescent="0.2">
      <c r="B12" s="43" t="s">
        <v>23</v>
      </c>
      <c r="C12" s="6" t="s">
        <v>32</v>
      </c>
      <c r="D12" s="7" t="s">
        <v>12</v>
      </c>
      <c r="E12" s="8">
        <v>79.760000000000005</v>
      </c>
      <c r="F12" s="51" t="s">
        <v>24</v>
      </c>
    </row>
    <row r="13" spans="2:6" ht="15" x14ac:dyDescent="0.2">
      <c r="B13" s="44" t="s">
        <v>25</v>
      </c>
      <c r="C13" s="9" t="s">
        <v>32</v>
      </c>
      <c r="D13" s="10" t="s">
        <v>12</v>
      </c>
      <c r="E13" s="11">
        <v>130.29</v>
      </c>
      <c r="F13" s="52" t="s">
        <v>26</v>
      </c>
    </row>
    <row r="14" spans="2:6" ht="15" x14ac:dyDescent="0.2">
      <c r="B14" s="45" t="s">
        <v>27</v>
      </c>
      <c r="C14" s="9" t="s">
        <v>32</v>
      </c>
      <c r="D14" s="14" t="s">
        <v>12</v>
      </c>
      <c r="E14" s="11">
        <v>79.760000000000005</v>
      </c>
      <c r="F14" s="53" t="s">
        <v>28</v>
      </c>
    </row>
    <row r="15" spans="2:6" ht="15" x14ac:dyDescent="0.2">
      <c r="B15" s="44" t="s">
        <v>29</v>
      </c>
      <c r="C15" s="9" t="s">
        <v>32</v>
      </c>
      <c r="D15" s="10" t="s">
        <v>12</v>
      </c>
      <c r="E15" s="11">
        <v>130.29</v>
      </c>
      <c r="F15" s="52" t="s">
        <v>15</v>
      </c>
    </row>
    <row r="16" spans="2:6" ht="15" x14ac:dyDescent="0.2">
      <c r="B16" s="44" t="s">
        <v>34</v>
      </c>
      <c r="C16" s="9" t="s">
        <v>32</v>
      </c>
      <c r="D16" s="10" t="s">
        <v>12</v>
      </c>
      <c r="E16" s="17">
        <v>146.74</v>
      </c>
      <c r="F16" s="52" t="s">
        <v>35</v>
      </c>
    </row>
    <row r="17" spans="2:8" ht="15" x14ac:dyDescent="0.2">
      <c r="B17" s="44" t="s">
        <v>34</v>
      </c>
      <c r="C17" s="9" t="s">
        <v>33</v>
      </c>
      <c r="D17" s="10" t="s">
        <v>14</v>
      </c>
      <c r="E17" s="11">
        <v>203.39</v>
      </c>
      <c r="F17" s="52" t="s">
        <v>35</v>
      </c>
    </row>
    <row r="18" spans="2:8" ht="15" x14ac:dyDescent="0.2">
      <c r="B18" s="46" t="s">
        <v>40</v>
      </c>
      <c r="C18" s="9" t="s">
        <v>32</v>
      </c>
      <c r="D18" s="10" t="s">
        <v>12</v>
      </c>
      <c r="E18" s="11">
        <v>134.66999999999999</v>
      </c>
      <c r="F18" s="52" t="s">
        <v>36</v>
      </c>
    </row>
    <row r="19" spans="2:8" ht="15" x14ac:dyDescent="0.2">
      <c r="B19" s="46" t="s">
        <v>37</v>
      </c>
      <c r="C19" s="18" t="s">
        <v>32</v>
      </c>
      <c r="D19" s="19" t="s">
        <v>12</v>
      </c>
      <c r="E19" s="20">
        <v>125.32</v>
      </c>
      <c r="F19" s="54" t="s">
        <v>38</v>
      </c>
    </row>
    <row r="20" spans="2:8" ht="15" x14ac:dyDescent="0.2">
      <c r="B20" s="46" t="s">
        <v>39</v>
      </c>
      <c r="C20" s="18" t="s">
        <v>32</v>
      </c>
      <c r="D20" s="19" t="s">
        <v>12</v>
      </c>
      <c r="E20" s="21">
        <v>134.66999999999999</v>
      </c>
      <c r="F20" s="54" t="s">
        <v>41</v>
      </c>
    </row>
    <row r="21" spans="2:8" ht="15" x14ac:dyDescent="0.2">
      <c r="B21" s="46" t="s">
        <v>42</v>
      </c>
      <c r="C21" s="18" t="s">
        <v>32</v>
      </c>
      <c r="D21" s="19" t="s">
        <v>12</v>
      </c>
      <c r="E21" s="20">
        <v>155.80000000000001</v>
      </c>
      <c r="F21" s="54" t="s">
        <v>43</v>
      </c>
    </row>
    <row r="22" spans="2:8" ht="15" x14ac:dyDescent="0.2">
      <c r="B22" s="46" t="s">
        <v>42</v>
      </c>
      <c r="C22" s="18" t="s">
        <v>44</v>
      </c>
      <c r="D22" s="19" t="s">
        <v>14</v>
      </c>
      <c r="E22" s="12">
        <v>318.39999999999998</v>
      </c>
      <c r="F22" s="54" t="s">
        <v>43</v>
      </c>
    </row>
    <row r="23" spans="2:8" ht="15" x14ac:dyDescent="0.2">
      <c r="B23" s="46" t="s">
        <v>45</v>
      </c>
      <c r="C23" s="18" t="s">
        <v>30</v>
      </c>
      <c r="D23" s="19" t="s">
        <v>19</v>
      </c>
      <c r="E23" s="11">
        <v>52.75</v>
      </c>
      <c r="F23" s="54" t="s">
        <v>22</v>
      </c>
    </row>
    <row r="24" spans="2:8" ht="15" x14ac:dyDescent="0.2">
      <c r="B24" s="46" t="s">
        <v>46</v>
      </c>
      <c r="C24" s="18" t="s">
        <v>47</v>
      </c>
      <c r="D24" s="19" t="s">
        <v>14</v>
      </c>
      <c r="E24" s="11">
        <v>190.8</v>
      </c>
      <c r="F24" s="54" t="s">
        <v>48</v>
      </c>
    </row>
    <row r="25" spans="2:8" ht="15" x14ac:dyDescent="0.2">
      <c r="B25" s="46" t="s">
        <v>49</v>
      </c>
      <c r="C25" s="18" t="s">
        <v>32</v>
      </c>
      <c r="D25" s="19" t="s">
        <v>12</v>
      </c>
      <c r="E25" s="17">
        <v>134.66999999999999</v>
      </c>
      <c r="F25" s="54" t="s">
        <v>50</v>
      </c>
    </row>
    <row r="26" spans="2:8" ht="15.75" x14ac:dyDescent="0.2">
      <c r="B26" s="55"/>
      <c r="C26" s="56"/>
      <c r="D26" s="57" t="s">
        <v>7</v>
      </c>
      <c r="E26" s="58">
        <f>SUM(E6:E25)</f>
        <v>2553.98</v>
      </c>
      <c r="F26" s="59"/>
    </row>
    <row r="28" spans="2:8" ht="15" x14ac:dyDescent="0.25">
      <c r="B28" s="66" t="s">
        <v>6</v>
      </c>
      <c r="C28" s="65"/>
      <c r="D28" s="65"/>
      <c r="E28" s="65"/>
      <c r="F28" s="65"/>
    </row>
    <row r="29" spans="2:8" ht="15.75" x14ac:dyDescent="0.25">
      <c r="B29" s="13"/>
      <c r="C29" s="13"/>
      <c r="D29" s="13"/>
      <c r="E29" s="13"/>
      <c r="F29" s="13"/>
      <c r="G29" s="13"/>
      <c r="H29" s="13"/>
    </row>
  </sheetData>
  <phoneticPr fontId="6" type="noConversion"/>
  <pageMargins left="0.26" right="0.21" top="0.31" bottom="0.48" header="0.33" footer="0.41"/>
  <pageSetup paperSize="9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0"/>
  <sheetViews>
    <sheetView workbookViewId="0">
      <selection activeCell="B28" sqref="B28"/>
    </sheetView>
  </sheetViews>
  <sheetFormatPr defaultRowHeight="12.75" x14ac:dyDescent="0.2"/>
  <cols>
    <col min="1" max="1" width="5.28515625" customWidth="1"/>
    <col min="2" max="2" width="13.7109375" customWidth="1"/>
    <col min="3" max="3" width="27.85546875" customWidth="1"/>
    <col min="4" max="4" width="31.28515625" customWidth="1"/>
    <col min="5" max="5" width="14.28515625" customWidth="1"/>
    <col min="6" max="6" width="46.28515625" customWidth="1"/>
  </cols>
  <sheetData>
    <row r="1" spans="2:6" ht="15.75" x14ac:dyDescent="0.25">
      <c r="B1" s="69" t="s">
        <v>0</v>
      </c>
      <c r="C1" s="69"/>
      <c r="D1" s="69"/>
      <c r="E1" s="69"/>
      <c r="F1" s="69"/>
    </row>
    <row r="2" spans="2:6" ht="15.75" x14ac:dyDescent="0.25">
      <c r="B2" s="70">
        <v>2017</v>
      </c>
      <c r="C2" s="70"/>
      <c r="D2" s="70"/>
      <c r="E2" s="70"/>
      <c r="F2" s="70"/>
    </row>
    <row r="3" spans="2:6" ht="15.75" x14ac:dyDescent="0.25">
      <c r="B3" s="22"/>
      <c r="C3" s="22"/>
      <c r="D3" s="22"/>
      <c r="E3" s="22"/>
      <c r="F3" s="22"/>
    </row>
    <row r="4" spans="2:6" ht="15.75" x14ac:dyDescent="0.25">
      <c r="B4" s="33" t="s">
        <v>1</v>
      </c>
      <c r="C4" s="34" t="s">
        <v>2</v>
      </c>
      <c r="D4" s="34" t="s">
        <v>3</v>
      </c>
      <c r="E4" s="34" t="s">
        <v>4</v>
      </c>
      <c r="F4" s="35" t="s">
        <v>5</v>
      </c>
    </row>
    <row r="5" spans="2:6" ht="15" x14ac:dyDescent="0.2">
      <c r="B5" s="31" t="s">
        <v>51</v>
      </c>
      <c r="C5" s="27" t="s">
        <v>32</v>
      </c>
      <c r="D5" s="27" t="s">
        <v>12</v>
      </c>
      <c r="E5" s="72">
        <v>137.1</v>
      </c>
      <c r="F5" s="32" t="s">
        <v>52</v>
      </c>
    </row>
    <row r="6" spans="2:6" ht="15" x14ac:dyDescent="0.2">
      <c r="B6" s="31" t="s">
        <v>53</v>
      </c>
      <c r="C6" s="27" t="s">
        <v>32</v>
      </c>
      <c r="D6" s="27" t="s">
        <v>12</v>
      </c>
      <c r="E6" s="30">
        <v>123.18</v>
      </c>
      <c r="F6" s="32" t="s">
        <v>15</v>
      </c>
    </row>
    <row r="7" spans="2:6" ht="15" x14ac:dyDescent="0.2">
      <c r="B7" s="31" t="s">
        <v>54</v>
      </c>
      <c r="C7" s="27" t="s">
        <v>32</v>
      </c>
      <c r="D7" s="27" t="s">
        <v>12</v>
      </c>
      <c r="E7" s="30">
        <v>137.1</v>
      </c>
      <c r="F7" s="32" t="s">
        <v>55</v>
      </c>
    </row>
    <row r="8" spans="2:6" ht="15" x14ac:dyDescent="0.2">
      <c r="B8" s="31" t="s">
        <v>56</v>
      </c>
      <c r="C8" s="27" t="s">
        <v>32</v>
      </c>
      <c r="D8" s="27" t="s">
        <v>12</v>
      </c>
      <c r="E8" s="30">
        <v>137.1</v>
      </c>
      <c r="F8" s="32" t="s">
        <v>57</v>
      </c>
    </row>
    <row r="9" spans="2:6" ht="15" x14ac:dyDescent="0.2">
      <c r="B9" s="31" t="s">
        <v>58</v>
      </c>
      <c r="C9" s="27" t="s">
        <v>32</v>
      </c>
      <c r="D9" s="27" t="s">
        <v>12</v>
      </c>
      <c r="E9" s="30">
        <v>137.1</v>
      </c>
      <c r="F9" s="32" t="s">
        <v>59</v>
      </c>
    </row>
    <row r="10" spans="2:6" ht="15" x14ac:dyDescent="0.2">
      <c r="B10" s="31" t="s">
        <v>60</v>
      </c>
      <c r="C10" s="27" t="s">
        <v>32</v>
      </c>
      <c r="D10" s="27" t="s">
        <v>12</v>
      </c>
      <c r="E10" s="30">
        <v>137.1</v>
      </c>
      <c r="F10" s="32" t="s">
        <v>61</v>
      </c>
    </row>
    <row r="11" spans="2:6" ht="15" x14ac:dyDescent="0.2">
      <c r="B11" s="31" t="s">
        <v>62</v>
      </c>
      <c r="C11" s="27" t="s">
        <v>32</v>
      </c>
      <c r="D11" s="27" t="s">
        <v>12</v>
      </c>
      <c r="E11" s="30">
        <v>137.1</v>
      </c>
      <c r="F11" s="32" t="s">
        <v>15</v>
      </c>
    </row>
    <row r="12" spans="2:6" ht="15" x14ac:dyDescent="0.2">
      <c r="B12" s="31" t="s">
        <v>63</v>
      </c>
      <c r="C12" s="27" t="s">
        <v>32</v>
      </c>
      <c r="D12" s="27" t="s">
        <v>12</v>
      </c>
      <c r="E12" s="30">
        <v>123.18</v>
      </c>
      <c r="F12" s="32" t="s">
        <v>64</v>
      </c>
    </row>
    <row r="13" spans="2:6" ht="15" x14ac:dyDescent="0.2">
      <c r="B13" s="31" t="s">
        <v>65</v>
      </c>
      <c r="C13" s="27" t="s">
        <v>33</v>
      </c>
      <c r="D13" s="27" t="s">
        <v>68</v>
      </c>
      <c r="E13" s="72">
        <v>98.63</v>
      </c>
      <c r="F13" s="32" t="s">
        <v>66</v>
      </c>
    </row>
    <row r="14" spans="2:6" ht="15" x14ac:dyDescent="0.2">
      <c r="B14" s="31" t="s">
        <v>67</v>
      </c>
      <c r="C14" s="27" t="s">
        <v>33</v>
      </c>
      <c r="D14" s="27" t="s">
        <v>68</v>
      </c>
      <c r="E14" s="30">
        <v>98.63</v>
      </c>
      <c r="F14" s="32" t="s">
        <v>15</v>
      </c>
    </row>
    <row r="15" spans="2:6" ht="15" x14ac:dyDescent="0.2">
      <c r="B15" s="31" t="s">
        <v>65</v>
      </c>
      <c r="C15" s="27" t="s">
        <v>32</v>
      </c>
      <c r="D15" s="27" t="s">
        <v>69</v>
      </c>
      <c r="E15" s="30">
        <v>350</v>
      </c>
      <c r="F15" s="32" t="s">
        <v>70</v>
      </c>
    </row>
    <row r="16" spans="2:6" ht="15" x14ac:dyDescent="0.2">
      <c r="B16" s="31" t="s">
        <v>71</v>
      </c>
      <c r="C16" s="27" t="s">
        <v>32</v>
      </c>
      <c r="D16" s="27" t="s">
        <v>12</v>
      </c>
      <c r="E16" s="30">
        <v>76.349999999999994</v>
      </c>
      <c r="F16" s="32" t="s">
        <v>72</v>
      </c>
    </row>
    <row r="17" spans="2:6" ht="15" x14ac:dyDescent="0.2">
      <c r="B17" s="31" t="s">
        <v>73</v>
      </c>
      <c r="C17" s="27" t="s">
        <v>74</v>
      </c>
      <c r="D17" s="27" t="s">
        <v>75</v>
      </c>
      <c r="E17" s="30">
        <v>38.299999999999997</v>
      </c>
      <c r="F17" s="32" t="s">
        <v>76</v>
      </c>
    </row>
    <row r="18" spans="2:6" ht="15" x14ac:dyDescent="0.2">
      <c r="B18" s="31" t="s">
        <v>73</v>
      </c>
      <c r="C18" s="27" t="s">
        <v>81</v>
      </c>
      <c r="D18" s="27" t="s">
        <v>14</v>
      </c>
      <c r="E18" s="30">
        <v>140</v>
      </c>
      <c r="F18" s="32" t="s">
        <v>76</v>
      </c>
    </row>
    <row r="19" spans="2:6" ht="15" x14ac:dyDescent="0.2">
      <c r="B19" s="31" t="s">
        <v>78</v>
      </c>
      <c r="C19" s="27" t="s">
        <v>79</v>
      </c>
      <c r="D19" s="27" t="s">
        <v>80</v>
      </c>
      <c r="E19" s="30">
        <v>128.94</v>
      </c>
      <c r="F19" s="32"/>
    </row>
    <row r="20" spans="2:6" ht="15" x14ac:dyDescent="0.2">
      <c r="B20" s="31" t="s">
        <v>82</v>
      </c>
      <c r="C20" s="27" t="s">
        <v>32</v>
      </c>
      <c r="D20" s="27" t="s">
        <v>75</v>
      </c>
      <c r="E20" s="30">
        <v>134.30000000000001</v>
      </c>
      <c r="F20" s="32" t="s">
        <v>83</v>
      </c>
    </row>
    <row r="21" spans="2:6" ht="15" x14ac:dyDescent="0.2">
      <c r="B21" s="31" t="s">
        <v>84</v>
      </c>
      <c r="C21" s="27" t="s">
        <v>85</v>
      </c>
      <c r="D21" s="27" t="s">
        <v>86</v>
      </c>
      <c r="E21" s="30">
        <v>31.5</v>
      </c>
      <c r="F21" s="32" t="s">
        <v>87</v>
      </c>
    </row>
    <row r="22" spans="2:6" ht="15" x14ac:dyDescent="0.2">
      <c r="B22" s="31" t="s">
        <v>88</v>
      </c>
      <c r="C22" s="27" t="s">
        <v>32</v>
      </c>
      <c r="D22" s="27" t="s">
        <v>75</v>
      </c>
      <c r="E22" s="30">
        <v>123.18</v>
      </c>
      <c r="F22" s="32" t="s">
        <v>89</v>
      </c>
    </row>
    <row r="23" spans="2:6" ht="15" x14ac:dyDescent="0.2">
      <c r="B23" s="31" t="s">
        <v>91</v>
      </c>
      <c r="C23" s="27" t="s">
        <v>33</v>
      </c>
      <c r="D23" s="27" t="s">
        <v>90</v>
      </c>
      <c r="E23" s="30">
        <v>404.98</v>
      </c>
      <c r="F23" s="32" t="s">
        <v>15</v>
      </c>
    </row>
    <row r="24" spans="2:6" ht="15" x14ac:dyDescent="0.2">
      <c r="B24" s="31" t="s">
        <v>92</v>
      </c>
      <c r="C24" s="27" t="s">
        <v>93</v>
      </c>
      <c r="D24" s="27" t="s">
        <v>90</v>
      </c>
      <c r="E24" s="30">
        <v>399.16</v>
      </c>
      <c r="F24" s="32" t="s">
        <v>94</v>
      </c>
    </row>
    <row r="25" spans="2:6" ht="15" x14ac:dyDescent="0.2">
      <c r="B25" s="31" t="s">
        <v>95</v>
      </c>
      <c r="C25" s="27" t="s">
        <v>32</v>
      </c>
      <c r="D25" s="27" t="s">
        <v>12</v>
      </c>
      <c r="E25" s="30">
        <v>143.6</v>
      </c>
      <c r="F25" s="32" t="s">
        <v>96</v>
      </c>
    </row>
    <row r="26" spans="2:6" ht="15.75" x14ac:dyDescent="0.25">
      <c r="B26" s="36"/>
      <c r="C26" s="37"/>
      <c r="D26" s="38" t="s">
        <v>7</v>
      </c>
      <c r="E26" s="39">
        <f>SUM(E5:E25)</f>
        <v>3236.5299999999997</v>
      </c>
      <c r="F26" s="40"/>
    </row>
    <row r="27" spans="2:6" ht="15" x14ac:dyDescent="0.2">
      <c r="B27" s="23"/>
      <c r="C27" s="23"/>
      <c r="D27" s="23"/>
      <c r="E27" s="23"/>
      <c r="F27" s="23"/>
    </row>
    <row r="28" spans="2:6" ht="15.75" x14ac:dyDescent="0.25">
      <c r="B28" s="73" t="s">
        <v>6</v>
      </c>
      <c r="C28" s="23"/>
      <c r="D28" s="23"/>
      <c r="E28" s="23"/>
      <c r="F28" s="23"/>
    </row>
    <row r="29" spans="2:6" ht="15" x14ac:dyDescent="0.2">
      <c r="B29" s="23"/>
      <c r="C29" s="23"/>
      <c r="D29" s="23"/>
      <c r="E29" s="23"/>
      <c r="F29" s="23"/>
    </row>
    <row r="30" spans="2:6" ht="15" x14ac:dyDescent="0.2">
      <c r="B30" s="23"/>
      <c r="C30" s="23"/>
      <c r="D30" s="23"/>
      <c r="E30" s="23"/>
      <c r="F30" s="23"/>
    </row>
    <row r="31" spans="2:6" ht="15" x14ac:dyDescent="0.2">
      <c r="B31" s="23"/>
      <c r="C31" s="23"/>
      <c r="D31" s="23"/>
      <c r="E31" s="23"/>
      <c r="F31" s="23"/>
    </row>
    <row r="32" spans="2:6" ht="15" x14ac:dyDescent="0.2">
      <c r="B32" s="23"/>
      <c r="C32" s="23"/>
      <c r="D32" s="23"/>
      <c r="E32" s="23"/>
      <c r="F32" s="23"/>
    </row>
    <row r="33" spans="2:6" ht="15" x14ac:dyDescent="0.2">
      <c r="B33" s="23"/>
      <c r="C33" s="23"/>
      <c r="D33" s="23"/>
      <c r="E33" s="23"/>
      <c r="F33" s="23"/>
    </row>
    <row r="34" spans="2:6" ht="15" x14ac:dyDescent="0.2">
      <c r="B34" s="23"/>
      <c r="C34" s="23"/>
      <c r="D34" s="23"/>
      <c r="E34" s="23"/>
      <c r="F34" s="23"/>
    </row>
    <row r="35" spans="2:6" ht="15" x14ac:dyDescent="0.2">
      <c r="B35" s="23"/>
      <c r="C35" s="23"/>
      <c r="D35" s="23"/>
      <c r="E35" s="23"/>
      <c r="F35" s="23"/>
    </row>
    <row r="36" spans="2:6" x14ac:dyDescent="0.2">
      <c r="B36" s="24"/>
      <c r="C36" s="24"/>
      <c r="D36" s="24"/>
      <c r="E36" s="24"/>
      <c r="F36" s="24"/>
    </row>
    <row r="37" spans="2:6" x14ac:dyDescent="0.2">
      <c r="B37" s="24"/>
      <c r="C37" s="24"/>
      <c r="D37" s="24"/>
      <c r="E37" s="24"/>
      <c r="F37" s="24"/>
    </row>
    <row r="38" spans="2:6" x14ac:dyDescent="0.2">
      <c r="B38" s="24"/>
      <c r="C38" s="24"/>
      <c r="D38" s="24"/>
      <c r="E38" s="24"/>
      <c r="F38" s="24"/>
    </row>
    <row r="39" spans="2:6" x14ac:dyDescent="0.2">
      <c r="B39" s="24"/>
      <c r="C39" s="24"/>
      <c r="D39" s="24"/>
      <c r="E39" s="24"/>
      <c r="F39" s="24"/>
    </row>
    <row r="40" spans="2:6" x14ac:dyDescent="0.2">
      <c r="B40" s="25"/>
      <c r="C40" s="25"/>
      <c r="D40" s="25"/>
      <c r="E40" s="25"/>
      <c r="F40" s="25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4"/>
  <sheetViews>
    <sheetView workbookViewId="0"/>
  </sheetViews>
  <sheetFormatPr defaultRowHeight="12.75" x14ac:dyDescent="0.2"/>
  <cols>
    <col min="1" max="1" width="5.140625" customWidth="1"/>
    <col min="2" max="2" width="14.85546875" customWidth="1"/>
    <col min="3" max="3" width="27.7109375" customWidth="1"/>
    <col min="4" max="4" width="47.7109375" customWidth="1"/>
    <col min="5" max="5" width="14.140625" customWidth="1"/>
    <col min="6" max="6" width="60.140625" customWidth="1"/>
  </cols>
  <sheetData>
    <row r="1" spans="2:6" ht="15.75" x14ac:dyDescent="0.25">
      <c r="B1" s="69" t="s">
        <v>0</v>
      </c>
      <c r="C1" s="69"/>
      <c r="D1" s="69"/>
      <c r="E1" s="69"/>
      <c r="F1" s="69"/>
    </row>
    <row r="2" spans="2:6" ht="15.75" x14ac:dyDescent="0.25">
      <c r="B2" s="70">
        <v>2018</v>
      </c>
      <c r="C2" s="70"/>
      <c r="D2" s="70"/>
      <c r="E2" s="70"/>
      <c r="F2" s="70"/>
    </row>
    <row r="3" spans="2:6" ht="15.75" x14ac:dyDescent="0.25">
      <c r="B3" s="22"/>
      <c r="C3" s="22"/>
      <c r="D3" s="22"/>
      <c r="E3" s="22"/>
      <c r="F3" s="22"/>
    </row>
    <row r="4" spans="2:6" ht="15.75" x14ac:dyDescent="0.25">
      <c r="B4" s="33" t="s">
        <v>1</v>
      </c>
      <c r="C4" s="34" t="s">
        <v>2</v>
      </c>
      <c r="D4" s="34" t="s">
        <v>3</v>
      </c>
      <c r="E4" s="34" t="s">
        <v>4</v>
      </c>
      <c r="F4" s="35" t="s">
        <v>5</v>
      </c>
    </row>
    <row r="5" spans="2:6" ht="15" x14ac:dyDescent="0.2">
      <c r="B5" s="31" t="s">
        <v>97</v>
      </c>
      <c r="C5" s="27" t="s">
        <v>32</v>
      </c>
      <c r="D5" s="27" t="s">
        <v>12</v>
      </c>
      <c r="E5" s="30">
        <v>132.30000000000001</v>
      </c>
      <c r="F5" s="32" t="s">
        <v>98</v>
      </c>
    </row>
    <row r="6" spans="2:6" ht="15" x14ac:dyDescent="0.2">
      <c r="B6" s="31" t="s">
        <v>99</v>
      </c>
      <c r="C6" s="27" t="s">
        <v>32</v>
      </c>
      <c r="D6" s="27" t="s">
        <v>12</v>
      </c>
      <c r="E6" s="30">
        <v>132.30000000000001</v>
      </c>
      <c r="F6" s="32" t="s">
        <v>100</v>
      </c>
    </row>
    <row r="7" spans="2:6" ht="15" x14ac:dyDescent="0.2">
      <c r="B7" s="31" t="s">
        <v>101</v>
      </c>
      <c r="C7" s="27" t="s">
        <v>32</v>
      </c>
      <c r="D7" s="27" t="s">
        <v>12</v>
      </c>
      <c r="E7" s="30">
        <v>132.30000000000001</v>
      </c>
      <c r="F7" s="32" t="s">
        <v>120</v>
      </c>
    </row>
    <row r="8" spans="2:6" ht="15" x14ac:dyDescent="0.2">
      <c r="B8" s="31" t="s">
        <v>101</v>
      </c>
      <c r="C8" s="27" t="s">
        <v>33</v>
      </c>
      <c r="D8" s="27" t="s">
        <v>14</v>
      </c>
      <c r="E8" s="30">
        <v>181.49</v>
      </c>
      <c r="F8" s="32" t="s">
        <v>120</v>
      </c>
    </row>
    <row r="9" spans="2:6" ht="15" x14ac:dyDescent="0.2">
      <c r="B9" s="31" t="s">
        <v>102</v>
      </c>
      <c r="C9" s="27" t="s">
        <v>32</v>
      </c>
      <c r="D9" s="27" t="s">
        <v>12</v>
      </c>
      <c r="E9" s="30">
        <v>132.30000000000001</v>
      </c>
      <c r="F9" s="32" t="s">
        <v>103</v>
      </c>
    </row>
    <row r="10" spans="2:6" ht="15" x14ac:dyDescent="0.2">
      <c r="B10" s="31" t="s">
        <v>104</v>
      </c>
      <c r="C10" s="27" t="s">
        <v>32</v>
      </c>
      <c r="D10" s="27" t="s">
        <v>12</v>
      </c>
      <c r="E10" s="30">
        <v>132.30000000000001</v>
      </c>
      <c r="F10" s="32" t="s">
        <v>105</v>
      </c>
    </row>
    <row r="11" spans="2:6" ht="15" x14ac:dyDescent="0.2">
      <c r="B11" s="31" t="s">
        <v>106</v>
      </c>
      <c r="C11" s="27" t="s">
        <v>32</v>
      </c>
      <c r="D11" s="27" t="s">
        <v>216</v>
      </c>
      <c r="E11" s="30">
        <v>22.7</v>
      </c>
      <c r="F11" s="32" t="s">
        <v>107</v>
      </c>
    </row>
    <row r="12" spans="2:6" ht="15" x14ac:dyDescent="0.2">
      <c r="B12" s="31" t="s">
        <v>106</v>
      </c>
      <c r="C12" s="27" t="s">
        <v>32</v>
      </c>
      <c r="D12" s="27" t="s">
        <v>217</v>
      </c>
      <c r="E12" s="30">
        <v>63</v>
      </c>
      <c r="F12" s="32" t="s">
        <v>107</v>
      </c>
    </row>
    <row r="13" spans="2:6" ht="15" x14ac:dyDescent="0.2">
      <c r="B13" s="31" t="s">
        <v>108</v>
      </c>
      <c r="C13" s="27" t="s">
        <v>32</v>
      </c>
      <c r="D13" s="27" t="s">
        <v>12</v>
      </c>
      <c r="E13" s="30">
        <v>132.30000000000001</v>
      </c>
      <c r="F13" s="32" t="s">
        <v>109</v>
      </c>
    </row>
    <row r="14" spans="2:6" ht="15" x14ac:dyDescent="0.2">
      <c r="B14" s="31" t="s">
        <v>110</v>
      </c>
      <c r="C14" s="27" t="s">
        <v>32</v>
      </c>
      <c r="D14" s="27" t="s">
        <v>12</v>
      </c>
      <c r="E14" s="30">
        <v>132.30000000000001</v>
      </c>
      <c r="F14" s="32" t="s">
        <v>111</v>
      </c>
    </row>
    <row r="15" spans="2:6" ht="15" x14ac:dyDescent="0.2">
      <c r="B15" s="31" t="s">
        <v>112</v>
      </c>
      <c r="C15" s="27" t="s">
        <v>32</v>
      </c>
      <c r="D15" s="27" t="s">
        <v>12</v>
      </c>
      <c r="E15" s="30">
        <v>132.30000000000001</v>
      </c>
      <c r="F15" s="32" t="s">
        <v>113</v>
      </c>
    </row>
    <row r="16" spans="2:6" ht="15" x14ac:dyDescent="0.2">
      <c r="B16" s="31" t="s">
        <v>114</v>
      </c>
      <c r="C16" s="27" t="s">
        <v>32</v>
      </c>
      <c r="D16" s="27" t="s">
        <v>12</v>
      </c>
      <c r="E16" s="30">
        <v>132.30000000000001</v>
      </c>
      <c r="F16" s="32" t="s">
        <v>115</v>
      </c>
    </row>
    <row r="17" spans="2:6" ht="15" x14ac:dyDescent="0.2">
      <c r="B17" s="31" t="s">
        <v>116</v>
      </c>
      <c r="C17" s="27" t="s">
        <v>32</v>
      </c>
      <c r="D17" s="27" t="s">
        <v>12</v>
      </c>
      <c r="E17" s="30">
        <v>132.30000000000001</v>
      </c>
      <c r="F17" s="32" t="s">
        <v>117</v>
      </c>
    </row>
    <row r="18" spans="2:6" ht="15" x14ac:dyDescent="0.2">
      <c r="B18" s="31" t="s">
        <v>148</v>
      </c>
      <c r="C18" s="27" t="s">
        <v>168</v>
      </c>
      <c r="D18" s="27" t="s">
        <v>149</v>
      </c>
      <c r="E18" s="30">
        <v>633.79</v>
      </c>
      <c r="F18" s="32" t="s">
        <v>170</v>
      </c>
    </row>
    <row r="19" spans="2:6" ht="15" x14ac:dyDescent="0.2">
      <c r="B19" s="31" t="s">
        <v>118</v>
      </c>
      <c r="C19" s="27" t="s">
        <v>32</v>
      </c>
      <c r="D19" s="27" t="s">
        <v>12</v>
      </c>
      <c r="E19" s="30">
        <v>132.30000000000001</v>
      </c>
      <c r="F19" s="32" t="s">
        <v>119</v>
      </c>
    </row>
    <row r="20" spans="2:6" ht="15" x14ac:dyDescent="0.2">
      <c r="B20" s="31" t="s">
        <v>118</v>
      </c>
      <c r="C20" s="27" t="s">
        <v>121</v>
      </c>
      <c r="D20" s="27" t="s">
        <v>122</v>
      </c>
      <c r="E20" s="30">
        <v>165.5</v>
      </c>
      <c r="F20" s="32" t="s">
        <v>15</v>
      </c>
    </row>
    <row r="21" spans="2:6" ht="15" x14ac:dyDescent="0.2">
      <c r="B21" s="31" t="s">
        <v>150</v>
      </c>
      <c r="C21" s="27" t="s">
        <v>168</v>
      </c>
      <c r="D21" s="27" t="s">
        <v>151</v>
      </c>
      <c r="E21" s="30">
        <v>810.54</v>
      </c>
      <c r="F21" s="32" t="s">
        <v>170</v>
      </c>
    </row>
    <row r="22" spans="2:6" ht="15" x14ac:dyDescent="0.2">
      <c r="B22" s="31" t="s">
        <v>152</v>
      </c>
      <c r="C22" s="27" t="s">
        <v>168</v>
      </c>
      <c r="D22" s="27" t="s">
        <v>153</v>
      </c>
      <c r="E22" s="30">
        <v>605.5</v>
      </c>
      <c r="F22" s="32" t="s">
        <v>170</v>
      </c>
    </row>
    <row r="23" spans="2:6" ht="15" x14ac:dyDescent="0.2">
      <c r="B23" s="31" t="s">
        <v>123</v>
      </c>
      <c r="C23" s="27" t="s">
        <v>32</v>
      </c>
      <c r="D23" s="27" t="s">
        <v>12</v>
      </c>
      <c r="E23" s="30">
        <v>132.30000000000001</v>
      </c>
      <c r="F23" s="32" t="s">
        <v>124</v>
      </c>
    </row>
    <row r="24" spans="2:6" ht="15" x14ac:dyDescent="0.2">
      <c r="B24" s="31" t="s">
        <v>154</v>
      </c>
      <c r="C24" s="27" t="s">
        <v>168</v>
      </c>
      <c r="D24" s="27" t="s">
        <v>155</v>
      </c>
      <c r="E24" s="30">
        <v>1248.25</v>
      </c>
      <c r="F24" s="32" t="s">
        <v>170</v>
      </c>
    </row>
    <row r="25" spans="2:6" ht="15" x14ac:dyDescent="0.2">
      <c r="B25" s="31" t="s">
        <v>127</v>
      </c>
      <c r="C25" s="27" t="s">
        <v>32</v>
      </c>
      <c r="D25" s="27" t="s">
        <v>12</v>
      </c>
      <c r="E25" s="30">
        <v>126</v>
      </c>
      <c r="F25" s="32" t="s">
        <v>125</v>
      </c>
    </row>
    <row r="26" spans="2:6" ht="15" x14ac:dyDescent="0.2">
      <c r="B26" s="31" t="s">
        <v>128</v>
      </c>
      <c r="C26" s="27" t="s">
        <v>32</v>
      </c>
      <c r="D26" s="27" t="s">
        <v>12</v>
      </c>
      <c r="E26" s="30">
        <v>139.1</v>
      </c>
      <c r="F26" s="32" t="s">
        <v>126</v>
      </c>
    </row>
    <row r="27" spans="2:6" ht="15" x14ac:dyDescent="0.2">
      <c r="B27" s="31" t="s">
        <v>129</v>
      </c>
      <c r="C27" s="27" t="s">
        <v>121</v>
      </c>
      <c r="D27" s="27" t="s">
        <v>218</v>
      </c>
      <c r="E27" s="30">
        <v>402</v>
      </c>
      <c r="F27" s="32" t="s">
        <v>130</v>
      </c>
    </row>
    <row r="28" spans="2:6" ht="15" x14ac:dyDescent="0.2">
      <c r="B28" s="31" t="s">
        <v>156</v>
      </c>
      <c r="C28" s="27" t="s">
        <v>168</v>
      </c>
      <c r="D28" s="27" t="s">
        <v>157</v>
      </c>
      <c r="E28" s="30">
        <v>1057.49</v>
      </c>
      <c r="F28" s="32" t="s">
        <v>170</v>
      </c>
    </row>
    <row r="29" spans="2:6" ht="15" x14ac:dyDescent="0.2">
      <c r="B29" s="31" t="s">
        <v>131</v>
      </c>
      <c r="C29" s="27" t="s">
        <v>32</v>
      </c>
      <c r="D29" s="27" t="s">
        <v>12</v>
      </c>
      <c r="E29" s="30">
        <v>105.6</v>
      </c>
      <c r="F29" s="32" t="s">
        <v>132</v>
      </c>
    </row>
    <row r="30" spans="2:6" ht="15" x14ac:dyDescent="0.2">
      <c r="B30" s="31" t="s">
        <v>158</v>
      </c>
      <c r="C30" s="27" t="s">
        <v>168</v>
      </c>
      <c r="D30" s="27" t="s">
        <v>159</v>
      </c>
      <c r="E30" s="30">
        <v>730.8</v>
      </c>
      <c r="F30" s="32" t="s">
        <v>170</v>
      </c>
    </row>
    <row r="31" spans="2:6" ht="15" x14ac:dyDescent="0.2">
      <c r="B31" s="31" t="s">
        <v>133</v>
      </c>
      <c r="C31" s="27" t="s">
        <v>32</v>
      </c>
      <c r="D31" s="27" t="s">
        <v>12</v>
      </c>
      <c r="E31" s="30">
        <v>105.6</v>
      </c>
      <c r="F31" s="32" t="s">
        <v>134</v>
      </c>
    </row>
    <row r="32" spans="2:6" ht="15" x14ac:dyDescent="0.2">
      <c r="B32" s="31" t="s">
        <v>160</v>
      </c>
      <c r="C32" s="27" t="s">
        <v>168</v>
      </c>
      <c r="D32" s="27" t="s">
        <v>161</v>
      </c>
      <c r="E32" s="30">
        <v>972.76</v>
      </c>
      <c r="F32" s="32" t="s">
        <v>170</v>
      </c>
    </row>
    <row r="33" spans="2:6" ht="15.75" x14ac:dyDescent="0.25">
      <c r="B33" s="60"/>
      <c r="C33" s="61"/>
      <c r="D33" s="38" t="s">
        <v>7</v>
      </c>
      <c r="E33" s="39">
        <f>SUM(E5:E32)</f>
        <v>8957.7200000000012</v>
      </c>
      <c r="F33" s="62"/>
    </row>
    <row r="34" spans="2:6" ht="15" x14ac:dyDescent="0.25">
      <c r="B34" s="67" t="s">
        <v>6</v>
      </c>
      <c r="C34" s="68"/>
      <c r="D34" s="68"/>
      <c r="E34" s="68"/>
      <c r="F34" s="68"/>
    </row>
  </sheetData>
  <pageMargins left="0.7" right="0.7" top="0.75" bottom="0.75" header="0.3" footer="0.3"/>
  <pageSetup paperSize="9" scale="7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3"/>
  <sheetViews>
    <sheetView workbookViewId="0"/>
  </sheetViews>
  <sheetFormatPr defaultRowHeight="12.75" x14ac:dyDescent="0.2"/>
  <cols>
    <col min="1" max="1" width="6.140625" customWidth="1"/>
    <col min="2" max="2" width="14" customWidth="1"/>
    <col min="3" max="3" width="28.5703125" customWidth="1"/>
    <col min="4" max="4" width="45.5703125" customWidth="1"/>
    <col min="5" max="5" width="15" customWidth="1"/>
    <col min="6" max="6" width="60.140625" customWidth="1"/>
  </cols>
  <sheetData>
    <row r="2" spans="2:6" ht="15.75" x14ac:dyDescent="0.25">
      <c r="B2" s="69" t="s">
        <v>0</v>
      </c>
      <c r="C2" s="69"/>
      <c r="D2" s="69"/>
      <c r="E2" s="69"/>
      <c r="F2" s="69"/>
    </row>
    <row r="3" spans="2:6" ht="15.75" x14ac:dyDescent="0.25">
      <c r="B3" s="70">
        <v>2019</v>
      </c>
      <c r="C3" s="70"/>
      <c r="D3" s="70"/>
      <c r="E3" s="70"/>
      <c r="F3" s="70"/>
    </row>
    <row r="4" spans="2:6" ht="15.75" x14ac:dyDescent="0.25">
      <c r="B4" s="22"/>
      <c r="C4" s="22"/>
      <c r="D4" s="22"/>
      <c r="E4" s="22"/>
      <c r="F4" s="22"/>
    </row>
    <row r="5" spans="2:6" ht="15.75" x14ac:dyDescent="0.25">
      <c r="B5" s="33" t="s">
        <v>1</v>
      </c>
      <c r="C5" s="34" t="s">
        <v>2</v>
      </c>
      <c r="D5" s="34" t="s">
        <v>3</v>
      </c>
      <c r="E5" s="34" t="s">
        <v>4</v>
      </c>
      <c r="F5" s="35" t="s">
        <v>5</v>
      </c>
    </row>
    <row r="6" spans="2:6" ht="15" x14ac:dyDescent="0.2">
      <c r="B6" s="31" t="s">
        <v>135</v>
      </c>
      <c r="C6" s="27" t="s">
        <v>32</v>
      </c>
      <c r="D6" s="27" t="s">
        <v>12</v>
      </c>
      <c r="E6" s="30">
        <v>143.5</v>
      </c>
      <c r="F6" s="32" t="s">
        <v>15</v>
      </c>
    </row>
    <row r="7" spans="2:6" ht="15" x14ac:dyDescent="0.2">
      <c r="B7" s="31" t="s">
        <v>162</v>
      </c>
      <c r="C7" s="27" t="s">
        <v>168</v>
      </c>
      <c r="D7" s="27" t="s">
        <v>163</v>
      </c>
      <c r="E7" s="30">
        <v>1057.42</v>
      </c>
      <c r="F7" s="32" t="s">
        <v>170</v>
      </c>
    </row>
    <row r="8" spans="2:6" ht="15" x14ac:dyDescent="0.2">
      <c r="B8" s="31" t="s">
        <v>136</v>
      </c>
      <c r="C8" s="27" t="s">
        <v>121</v>
      </c>
      <c r="D8" s="27" t="s">
        <v>219</v>
      </c>
      <c r="E8" s="30">
        <v>422</v>
      </c>
      <c r="F8" s="32" t="s">
        <v>137</v>
      </c>
    </row>
    <row r="9" spans="2:6" ht="15" x14ac:dyDescent="0.2">
      <c r="B9" s="31" t="s">
        <v>138</v>
      </c>
      <c r="C9" s="27" t="s">
        <v>121</v>
      </c>
      <c r="D9" s="27" t="s">
        <v>139</v>
      </c>
      <c r="E9" s="30">
        <v>169.5</v>
      </c>
      <c r="F9" s="32" t="s">
        <v>96</v>
      </c>
    </row>
    <row r="10" spans="2:6" ht="15" x14ac:dyDescent="0.2">
      <c r="B10" s="31" t="s">
        <v>164</v>
      </c>
      <c r="C10" s="27" t="s">
        <v>168</v>
      </c>
      <c r="D10" s="27" t="s">
        <v>165</v>
      </c>
      <c r="E10" s="30">
        <v>881.92</v>
      </c>
      <c r="F10" s="32" t="s">
        <v>169</v>
      </c>
    </row>
    <row r="11" spans="2:6" ht="15" x14ac:dyDescent="0.2">
      <c r="B11" s="31" t="s">
        <v>140</v>
      </c>
      <c r="C11" s="27" t="s">
        <v>32</v>
      </c>
      <c r="D11" s="27" t="s">
        <v>12</v>
      </c>
      <c r="E11" s="30">
        <v>143.5</v>
      </c>
      <c r="F11" s="32" t="s">
        <v>141</v>
      </c>
    </row>
    <row r="12" spans="2:6" ht="15" x14ac:dyDescent="0.2">
      <c r="B12" s="31" t="s">
        <v>142</v>
      </c>
      <c r="C12" s="27" t="s">
        <v>121</v>
      </c>
      <c r="D12" s="27" t="s">
        <v>139</v>
      </c>
      <c r="E12" s="30">
        <v>339</v>
      </c>
      <c r="F12" s="32" t="s">
        <v>15</v>
      </c>
    </row>
    <row r="13" spans="2:6" ht="15" x14ac:dyDescent="0.2">
      <c r="B13" s="31" t="s">
        <v>166</v>
      </c>
      <c r="C13" s="27" t="s">
        <v>168</v>
      </c>
      <c r="D13" s="27" t="s">
        <v>167</v>
      </c>
      <c r="E13" s="30">
        <v>1128.8</v>
      </c>
      <c r="F13" s="32" t="s">
        <v>170</v>
      </c>
    </row>
    <row r="14" spans="2:6" ht="15" x14ac:dyDescent="0.2">
      <c r="B14" s="31" t="s">
        <v>143</v>
      </c>
      <c r="C14" s="27" t="s">
        <v>32</v>
      </c>
      <c r="D14" s="27" t="s">
        <v>12</v>
      </c>
      <c r="E14" s="30">
        <v>143.5</v>
      </c>
      <c r="F14" s="32" t="s">
        <v>144</v>
      </c>
    </row>
    <row r="15" spans="2:6" ht="15" x14ac:dyDescent="0.2">
      <c r="B15" s="31" t="s">
        <v>145</v>
      </c>
      <c r="C15" s="27" t="s">
        <v>32</v>
      </c>
      <c r="D15" s="27" t="s">
        <v>12</v>
      </c>
      <c r="E15" s="30">
        <v>143.5</v>
      </c>
      <c r="F15" s="32" t="s">
        <v>146</v>
      </c>
    </row>
    <row r="16" spans="2:6" ht="15" x14ac:dyDescent="0.2">
      <c r="B16" s="31" t="s">
        <v>147</v>
      </c>
      <c r="C16" s="27" t="s">
        <v>32</v>
      </c>
      <c r="D16" s="27" t="s">
        <v>220</v>
      </c>
      <c r="E16" s="30">
        <v>197.7</v>
      </c>
      <c r="F16" s="32" t="s">
        <v>15</v>
      </c>
    </row>
    <row r="17" spans="2:6" ht="15" x14ac:dyDescent="0.2">
      <c r="B17" s="31" t="s">
        <v>171</v>
      </c>
      <c r="C17" s="27" t="s">
        <v>32</v>
      </c>
      <c r="D17" s="27" t="s">
        <v>12</v>
      </c>
      <c r="E17" s="30">
        <v>108.9</v>
      </c>
      <c r="F17" s="32" t="s">
        <v>96</v>
      </c>
    </row>
    <row r="18" spans="2:6" ht="15" x14ac:dyDescent="0.2">
      <c r="B18" s="31" t="s">
        <v>183</v>
      </c>
      <c r="C18" s="27" t="s">
        <v>168</v>
      </c>
      <c r="D18" s="27" t="s">
        <v>188</v>
      </c>
      <c r="E18" s="28" t="s">
        <v>184</v>
      </c>
      <c r="F18" s="32" t="s">
        <v>170</v>
      </c>
    </row>
    <row r="19" spans="2:6" ht="15" x14ac:dyDescent="0.2">
      <c r="B19" s="31" t="s">
        <v>172</v>
      </c>
      <c r="C19" s="27" t="s">
        <v>32</v>
      </c>
      <c r="D19" s="27" t="s">
        <v>12</v>
      </c>
      <c r="E19" s="30">
        <v>143.5</v>
      </c>
      <c r="F19" s="32" t="s">
        <v>191</v>
      </c>
    </row>
    <row r="20" spans="2:6" ht="15" x14ac:dyDescent="0.2">
      <c r="B20" s="31" t="s">
        <v>173</v>
      </c>
      <c r="C20" s="27" t="s">
        <v>32</v>
      </c>
      <c r="D20" s="27" t="s">
        <v>187</v>
      </c>
      <c r="E20" s="30">
        <v>133</v>
      </c>
      <c r="F20" s="32" t="s">
        <v>174</v>
      </c>
    </row>
    <row r="21" spans="2:6" ht="15" x14ac:dyDescent="0.2">
      <c r="B21" s="31" t="s">
        <v>175</v>
      </c>
      <c r="C21" s="27" t="s">
        <v>32</v>
      </c>
      <c r="D21" s="27" t="s">
        <v>221</v>
      </c>
      <c r="E21" s="30">
        <v>64.099999999999994</v>
      </c>
      <c r="F21" s="32" t="s">
        <v>15</v>
      </c>
    </row>
    <row r="22" spans="2:6" ht="15" x14ac:dyDescent="0.2">
      <c r="B22" s="31" t="s">
        <v>175</v>
      </c>
      <c r="C22" s="27" t="s">
        <v>121</v>
      </c>
      <c r="D22" s="27" t="s">
        <v>180</v>
      </c>
      <c r="E22" s="30">
        <v>366.86</v>
      </c>
      <c r="F22" s="32" t="s">
        <v>15</v>
      </c>
    </row>
    <row r="23" spans="2:6" ht="15" x14ac:dyDescent="0.2">
      <c r="B23" s="31" t="s">
        <v>176</v>
      </c>
      <c r="C23" s="27" t="s">
        <v>32</v>
      </c>
      <c r="D23" s="27" t="s">
        <v>222</v>
      </c>
      <c r="E23" s="30">
        <v>66.3</v>
      </c>
      <c r="F23" s="32" t="s">
        <v>15</v>
      </c>
    </row>
    <row r="24" spans="2:6" ht="15" x14ac:dyDescent="0.2">
      <c r="B24" s="31" t="s">
        <v>177</v>
      </c>
      <c r="C24" s="27" t="s">
        <v>32</v>
      </c>
      <c r="D24" s="27" t="s">
        <v>12</v>
      </c>
      <c r="E24" s="30">
        <v>143.5</v>
      </c>
      <c r="F24" s="32" t="s">
        <v>178</v>
      </c>
    </row>
    <row r="25" spans="2:6" ht="15" x14ac:dyDescent="0.2">
      <c r="B25" s="31" t="s">
        <v>179</v>
      </c>
      <c r="C25" s="27" t="s">
        <v>32</v>
      </c>
      <c r="D25" s="27" t="s">
        <v>12</v>
      </c>
      <c r="E25" s="30">
        <v>133</v>
      </c>
      <c r="F25" s="32" t="s">
        <v>190</v>
      </c>
    </row>
    <row r="26" spans="2:6" ht="15" x14ac:dyDescent="0.2">
      <c r="B26" s="31" t="s">
        <v>181</v>
      </c>
      <c r="C26" s="27" t="s">
        <v>121</v>
      </c>
      <c r="D26" s="27" t="s">
        <v>182</v>
      </c>
      <c r="E26" s="30">
        <v>359.2</v>
      </c>
      <c r="F26" s="32" t="s">
        <v>96</v>
      </c>
    </row>
    <row r="27" spans="2:6" ht="15" x14ac:dyDescent="0.2">
      <c r="B27" s="31" t="s">
        <v>185</v>
      </c>
      <c r="C27" s="27" t="s">
        <v>168</v>
      </c>
      <c r="D27" s="27" t="s">
        <v>189</v>
      </c>
      <c r="E27" s="28" t="s">
        <v>186</v>
      </c>
      <c r="F27" s="32" t="s">
        <v>170</v>
      </c>
    </row>
    <row r="28" spans="2:6" ht="15" x14ac:dyDescent="0.2">
      <c r="B28" s="31" t="s">
        <v>192</v>
      </c>
      <c r="C28" s="27" t="s">
        <v>30</v>
      </c>
      <c r="D28" s="27" t="s">
        <v>194</v>
      </c>
      <c r="E28" s="30">
        <v>62.2</v>
      </c>
      <c r="F28" s="32" t="s">
        <v>193</v>
      </c>
    </row>
    <row r="29" spans="2:6" ht="15" x14ac:dyDescent="0.2">
      <c r="B29" s="31" t="s">
        <v>195</v>
      </c>
      <c r="C29" s="27" t="s">
        <v>32</v>
      </c>
      <c r="D29" s="27" t="s">
        <v>196</v>
      </c>
      <c r="E29" s="30">
        <v>108.9</v>
      </c>
      <c r="F29" s="32" t="s">
        <v>96</v>
      </c>
    </row>
    <row r="30" spans="2:6" ht="15" x14ac:dyDescent="0.2">
      <c r="B30" s="31" t="s">
        <v>197</v>
      </c>
      <c r="C30" s="27" t="s">
        <v>32</v>
      </c>
      <c r="D30" s="27" t="s">
        <v>198</v>
      </c>
      <c r="E30" s="30">
        <v>143.5</v>
      </c>
      <c r="F30" s="32" t="s">
        <v>199</v>
      </c>
    </row>
    <row r="31" spans="2:6" ht="15" x14ac:dyDescent="0.2">
      <c r="B31" s="31"/>
      <c r="C31" s="27"/>
      <c r="D31" s="27"/>
      <c r="E31" s="20"/>
      <c r="F31" s="32"/>
    </row>
    <row r="32" spans="2:6" ht="15.75" x14ac:dyDescent="0.25">
      <c r="B32" s="36"/>
      <c r="C32" s="37"/>
      <c r="D32" s="63" t="s">
        <v>7</v>
      </c>
      <c r="E32" s="39">
        <f>SUM(E6:E30)</f>
        <v>6603.2999999999993</v>
      </c>
      <c r="F32" s="62"/>
    </row>
    <row r="33" spans="2:6" ht="30" customHeight="1" x14ac:dyDescent="0.25">
      <c r="B33" s="67" t="s">
        <v>6</v>
      </c>
      <c r="C33" s="68"/>
      <c r="D33" s="68"/>
      <c r="E33" s="68"/>
      <c r="F33" s="68"/>
    </row>
  </sheetData>
  <pageMargins left="0.7" right="0.7" top="0.75" bottom="0.75" header="0.3" footer="0.3"/>
  <pageSetup paperSize="9" scale="7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abSelected="1" workbookViewId="0"/>
  </sheetViews>
  <sheetFormatPr defaultRowHeight="12.75" x14ac:dyDescent="0.2"/>
  <cols>
    <col min="1" max="1" width="6.42578125" customWidth="1"/>
    <col min="2" max="2" width="11.42578125" customWidth="1"/>
    <col min="3" max="3" width="29.140625" customWidth="1"/>
    <col min="4" max="4" width="43.85546875" customWidth="1"/>
    <col min="5" max="5" width="16.140625" customWidth="1"/>
    <col min="6" max="6" width="59.5703125" customWidth="1"/>
  </cols>
  <sheetData>
    <row r="2" spans="2:6" ht="15.75" x14ac:dyDescent="0.25">
      <c r="B2" s="69" t="s">
        <v>0</v>
      </c>
      <c r="C2" s="69"/>
      <c r="D2" s="69"/>
      <c r="E2" s="69"/>
      <c r="F2" s="69"/>
    </row>
    <row r="3" spans="2:6" ht="15.75" x14ac:dyDescent="0.25">
      <c r="B3" s="70">
        <v>2020</v>
      </c>
      <c r="C3" s="70"/>
      <c r="D3" s="70"/>
      <c r="E3" s="70"/>
      <c r="F3" s="70"/>
    </row>
    <row r="4" spans="2:6" ht="21.75" customHeight="1" x14ac:dyDescent="0.2"/>
    <row r="5" spans="2:6" ht="15.75" x14ac:dyDescent="0.25">
      <c r="B5" s="33" t="s">
        <v>1</v>
      </c>
      <c r="C5" s="34" t="s">
        <v>2</v>
      </c>
      <c r="D5" s="34" t="s">
        <v>3</v>
      </c>
      <c r="E5" s="34" t="s">
        <v>4</v>
      </c>
      <c r="F5" s="35" t="s">
        <v>5</v>
      </c>
    </row>
    <row r="6" spans="2:6" ht="15" x14ac:dyDescent="0.2">
      <c r="B6" s="31" t="s">
        <v>211</v>
      </c>
      <c r="C6" s="27" t="s">
        <v>168</v>
      </c>
      <c r="D6" s="27" t="s">
        <v>212</v>
      </c>
      <c r="E6" s="30">
        <v>2125.71</v>
      </c>
      <c r="F6" s="32" t="s">
        <v>170</v>
      </c>
    </row>
    <row r="7" spans="2:6" ht="15" x14ac:dyDescent="0.2">
      <c r="B7" s="31" t="s">
        <v>200</v>
      </c>
      <c r="C7" s="27" t="s">
        <v>32</v>
      </c>
      <c r="D7" s="27" t="s">
        <v>198</v>
      </c>
      <c r="E7" s="30">
        <v>143.5</v>
      </c>
      <c r="F7" s="32" t="s">
        <v>201</v>
      </c>
    </row>
    <row r="8" spans="2:6" ht="15" x14ac:dyDescent="0.2">
      <c r="B8" s="31" t="s">
        <v>200</v>
      </c>
      <c r="C8" s="27" t="s">
        <v>121</v>
      </c>
      <c r="D8" s="27" t="s">
        <v>180</v>
      </c>
      <c r="E8" s="30">
        <v>272</v>
      </c>
      <c r="F8" s="32" t="s">
        <v>201</v>
      </c>
    </row>
    <row r="9" spans="2:6" ht="15" x14ac:dyDescent="0.2">
      <c r="B9" s="31" t="s">
        <v>202</v>
      </c>
      <c r="C9" s="27" t="s">
        <v>32</v>
      </c>
      <c r="D9" s="27" t="s">
        <v>198</v>
      </c>
      <c r="E9" s="30">
        <v>143.5</v>
      </c>
      <c r="F9" s="32" t="s">
        <v>132</v>
      </c>
    </row>
    <row r="10" spans="2:6" ht="15" x14ac:dyDescent="0.2">
      <c r="B10" s="31" t="s">
        <v>203</v>
      </c>
      <c r="C10" s="27" t="s">
        <v>32</v>
      </c>
      <c r="D10" s="27" t="s">
        <v>204</v>
      </c>
      <c r="E10" s="30">
        <v>133.19999999999999</v>
      </c>
      <c r="F10" s="32" t="s">
        <v>205</v>
      </c>
    </row>
    <row r="11" spans="2:6" ht="15" x14ac:dyDescent="0.2">
      <c r="B11" s="31" t="s">
        <v>203</v>
      </c>
      <c r="C11" s="27" t="s">
        <v>121</v>
      </c>
      <c r="D11" s="27" t="s">
        <v>206</v>
      </c>
      <c r="E11" s="30">
        <v>442</v>
      </c>
      <c r="F11" s="32" t="s">
        <v>205</v>
      </c>
    </row>
    <row r="12" spans="2:6" ht="15" x14ac:dyDescent="0.2">
      <c r="B12" s="31" t="s">
        <v>207</v>
      </c>
      <c r="C12" s="27" t="s">
        <v>32</v>
      </c>
      <c r="D12" s="27" t="s">
        <v>198</v>
      </c>
      <c r="E12" s="30">
        <v>143.5</v>
      </c>
      <c r="F12" s="32" t="s">
        <v>208</v>
      </c>
    </row>
    <row r="13" spans="2:6" ht="15" x14ac:dyDescent="0.2">
      <c r="B13" s="31" t="s">
        <v>209</v>
      </c>
      <c r="C13" s="27" t="s">
        <v>32</v>
      </c>
      <c r="D13" s="27" t="s">
        <v>198</v>
      </c>
      <c r="E13" s="30">
        <v>143.5</v>
      </c>
      <c r="F13" s="32" t="s">
        <v>210</v>
      </c>
    </row>
    <row r="14" spans="2:6" ht="15" x14ac:dyDescent="0.2">
      <c r="B14" s="31" t="s">
        <v>213</v>
      </c>
      <c r="C14" s="27" t="s">
        <v>168</v>
      </c>
      <c r="D14" s="27" t="s">
        <v>167</v>
      </c>
      <c r="E14" s="30">
        <v>1753.71</v>
      </c>
      <c r="F14" s="32" t="s">
        <v>170</v>
      </c>
    </row>
    <row r="15" spans="2:6" ht="15" x14ac:dyDescent="0.2">
      <c r="B15" s="31" t="s">
        <v>214</v>
      </c>
      <c r="C15" s="27" t="s">
        <v>168</v>
      </c>
      <c r="D15" s="27" t="s">
        <v>215</v>
      </c>
      <c r="E15" s="30">
        <v>368.33</v>
      </c>
      <c r="F15" s="32" t="s">
        <v>170</v>
      </c>
    </row>
    <row r="16" spans="2:6" ht="15.75" x14ac:dyDescent="0.25">
      <c r="B16" s="31"/>
      <c r="C16" s="27"/>
      <c r="D16" s="2"/>
      <c r="E16" s="26"/>
      <c r="F16" s="32"/>
    </row>
    <row r="17" spans="2:6" ht="15.75" x14ac:dyDescent="0.25">
      <c r="B17" s="36"/>
      <c r="C17" s="37"/>
      <c r="D17" s="38" t="s">
        <v>7</v>
      </c>
      <c r="E17" s="39">
        <f>SUM(E6:E16)</f>
        <v>5668.95</v>
      </c>
      <c r="F17" s="40"/>
    </row>
    <row r="18" spans="2:6" ht="15" x14ac:dyDescent="0.25">
      <c r="B18" s="67" t="s">
        <v>6</v>
      </c>
      <c r="C18" s="68"/>
      <c r="D18" s="68"/>
      <c r="E18" s="68"/>
      <c r="F18" s="68"/>
    </row>
    <row r="19" spans="2:6" ht="15.75" x14ac:dyDescent="0.25">
      <c r="D19" s="2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2016</vt:lpstr>
      <vt:lpstr>2017</vt:lpstr>
      <vt:lpstr>2018</vt:lpstr>
      <vt:lpstr>2019</vt:lpstr>
      <vt:lpstr>2020</vt:lpstr>
      <vt:lpstr>'2017'!Print_Area</vt:lpstr>
      <vt:lpstr>'2019'!Print_Area</vt:lpstr>
    </vt:vector>
  </TitlesOfParts>
  <Company>Hampshire Constabulary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44150</dc:creator>
  <cp:lastModifiedBy>Gallagher, Keely</cp:lastModifiedBy>
  <cp:lastPrinted>2019-06-10T14:25:03Z</cp:lastPrinted>
  <dcterms:created xsi:type="dcterms:W3CDTF">2016-08-15T10:35:31Z</dcterms:created>
  <dcterms:modified xsi:type="dcterms:W3CDTF">2021-05-04T12:49:28Z</dcterms:modified>
</cp:coreProperties>
</file>