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Office of the Police &amp; Crime Commissioner\Communications &amp; Engagement\Website\docs for uploading to website\"/>
    </mc:Choice>
  </mc:AlternateContent>
  <bookViews>
    <workbookView xWindow="0" yWindow="0" windowWidth="19200" windowHeight="11025"/>
  </bookViews>
  <sheets>
    <sheet name="Grant allocations 2021-202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2" l="1"/>
</calcChain>
</file>

<file path=xl/sharedStrings.xml><?xml version="1.0" encoding="utf-8"?>
<sst xmlns="http://schemas.openxmlformats.org/spreadsheetml/2006/main" count="299" uniqueCount="201">
  <si>
    <t>Organisation name</t>
  </si>
  <si>
    <t>Pompey in the Community</t>
  </si>
  <si>
    <t>Project Title</t>
  </si>
  <si>
    <t>Project Summary</t>
  </si>
  <si>
    <t>Commissioning Theme</t>
  </si>
  <si>
    <t>Other</t>
  </si>
  <si>
    <t>My Pompey</t>
  </si>
  <si>
    <t>My Pompey engages vulnerable young people in positive learning and recreational activity that will ultimately reduce their involvement in crime.</t>
  </si>
  <si>
    <t>Youth Diversion</t>
  </si>
  <si>
    <t>Areas Covered</t>
  </si>
  <si>
    <t>Portsmouth</t>
  </si>
  <si>
    <t>Safer Portsmouth Partnership</t>
  </si>
  <si>
    <t>Substance Misuse Intervention Project</t>
  </si>
  <si>
    <t>Providing enhanced access to drug and alcohol treatment and support for offenders across the criminal justice system.  The funding will contribute towards a dedicated criminal justice team within our Recovery Hub, who will support offenders to engage with recovery.</t>
  </si>
  <si>
    <t>Reducing Reoffending</t>
  </si>
  <si>
    <t>Aurora New Dawn</t>
  </si>
  <si>
    <t>Independent Stalking Advocate</t>
  </si>
  <si>
    <t>Stalking Advocate - For victims, Hampshire and IOW - working in partnership as part of the multi-agency stalking clinic and to the wider National Multi Agency Stalking Interventions Programme (MASIP) a national research project.</t>
  </si>
  <si>
    <t>Domestic Abuse and Adolescent to Parent Violence (APV)</t>
  </si>
  <si>
    <t xml:space="preserve">Stalking </t>
  </si>
  <si>
    <t>Hampshire, Isle of Wight, Portsmouth, Southampton</t>
  </si>
  <si>
    <t>Rural DVA cars</t>
  </si>
  <si>
    <t>A pilot project to delivery the well respected model of the Aurora New Dawn DVA cars in rural areas across Hampshire and the IOW.</t>
  </si>
  <si>
    <t>Isle of Wight, New Forest, Rushmoor, Test Valley, Winchester</t>
  </si>
  <si>
    <t>Basingstoke Street Pastors</t>
  </si>
  <si>
    <t>Y Services for Young people</t>
  </si>
  <si>
    <t>To patrol the streets of Basingstoke Town Centre on Friday and Saturday nights to minimise anti-social behaviour, protect the vulnerable, offer practical help, first aid, pastoral care and support.</t>
  </si>
  <si>
    <t>Crime Prevention</t>
  </si>
  <si>
    <t>Safer Spaces Fareham</t>
  </si>
  <si>
    <t xml:space="preserve">The project will involve working with young people in outreach and detached settings over three evenings to support vulnerable young people and work with all young people to reduce offending and antisocial behaviour by an experienced team of youth workers. </t>
  </si>
  <si>
    <t>Basingstoke and Deane</t>
  </si>
  <si>
    <t>Fareham</t>
  </si>
  <si>
    <t>Liss Youth Centre Ltd</t>
  </si>
  <si>
    <t>Y Services for Young People</t>
  </si>
  <si>
    <t>Street Pastors Portsmouth</t>
  </si>
  <si>
    <t>Restorative Solutions CIC</t>
  </si>
  <si>
    <t>Detached Work (Outreach) to Liss Village</t>
  </si>
  <si>
    <t xml:space="preserve">Provision of two qualified youth workers to undertake detached work at least twice a week, to meet with young people where they congregate in the village, with an objective of supporting them to make informed life decisions. </t>
  </si>
  <si>
    <t>Safer Spaces Gosport</t>
  </si>
  <si>
    <t xml:space="preserve">Provision of 9 hours of tier 2/3 detached (street based) targeted youth work in the borough of Gosport including additional targeted sessions during holiday periods to address seasonal issues, delivered by an experienced team of youth workers. </t>
  </si>
  <si>
    <t>Safer Spaces Havant</t>
  </si>
  <si>
    <t xml:space="preserve">Provision of 9 hours of tier 2/3 detached (street based) targeted youth work in the borough of Havant including additional 1-1 support and structured group work sessions to be delivered by an experienced team of youth workers. </t>
  </si>
  <si>
    <t>Safer Spaces Winchester</t>
  </si>
  <si>
    <t>Provision of 9 hours of tier 2/3 detached (street based) targeted youth work in the Southern Parishes of Winchester including additional 1-1 support and structured group work sessions to be delivered by an experienced team of youth workers.</t>
  </si>
  <si>
    <t>Street Pastors are trained Christian volunteers providing care and practical help supporting the night time economy and vulnerable areas of Portsmouth during the daytime to maintain a safe environment. We work in partnership with the Police and local authority.</t>
  </si>
  <si>
    <t>HMP Violent Crime Awareness Course (HMP VCAC)</t>
  </si>
  <si>
    <t xml:space="preserve">To develop and deliver a VCAC to reduce prisoner on staff and prisoner on prisoner assaults. This is a restorative intervention to hold offenders to account and give victims a voice. The course is delivered 1-1 by RJ practitioners.   </t>
  </si>
  <si>
    <t>Restorative Practices</t>
  </si>
  <si>
    <t>Prison</t>
  </si>
  <si>
    <t>East Hampshire</t>
  </si>
  <si>
    <t>Gosport</t>
  </si>
  <si>
    <t>Havant</t>
  </si>
  <si>
    <t>Winchester</t>
  </si>
  <si>
    <t>Youth Options</t>
  </si>
  <si>
    <t>Isle of Wight Street Pastors</t>
  </si>
  <si>
    <t>Active Communities Network</t>
  </si>
  <si>
    <t>SPECTRUM Centre for Independent Living</t>
  </si>
  <si>
    <t>Breakout Youth</t>
  </si>
  <si>
    <t>Southampton Street Pastors</t>
  </si>
  <si>
    <t>Southampton Detached</t>
  </si>
  <si>
    <t xml:space="preserve">A flexible and mobile open-access detached youth project responding to hotspot areas of anti-social behaviour (ASB) and exploitation across Southampton, aiming to lower offending, reduce the burden on local police, and create better relationships between young people and their communities. </t>
  </si>
  <si>
    <t>Crime Awareness in Primary Schools</t>
  </si>
  <si>
    <t>To develop a training programme aimed at primary school children to teach them the dangers of criminal activity and equip them with the knowledge needed to divert them away from crime and exploitation, and keep themselves and their communities safe.</t>
  </si>
  <si>
    <t>We offer care, support and practical help to people in IOW town centres at night, with a particular focus on reducing alcohol related crime and anti-social behaviour and supporting victims of alcohol-related crime.</t>
  </si>
  <si>
    <t>Urban Stars - Heart of Portsmouth</t>
  </si>
  <si>
    <t>To provide a 50 week programme of universal youth provision, led by the use of sport and physical activity in the heart of Portsmouth. We take a locality approach and will target Fratton, Charles Dickens and St Thomas wards.</t>
  </si>
  <si>
    <t>Leigh Park Stars - Havant</t>
  </si>
  <si>
    <t>Our structured youth-led diversionary activities and progression pathway targets young residents of the Leigh Park estate/community. Our youth-led work is delivered year round blending sports activities and youth work to divert and progress into vocational training, education and employment routes.</t>
  </si>
  <si>
    <t>Southampton Hate Crime Network Co-ordination</t>
  </si>
  <si>
    <t>Bringing affected communities together to develop innovative community solutions to increasing reporting/awareness and reducing impact of Hate Crime. Co-ordinating the Southampton Hate Crime Network -  a group of community-based and statutory organisations tackling Hate Crime and improving community cohesion.</t>
  </si>
  <si>
    <t>Hate Crime</t>
  </si>
  <si>
    <t>Breakout Youth Workshops</t>
  </si>
  <si>
    <t>Focused workshop sessions for each of our 12 LGBTQ+ support groups (online and face to face). Three sessions on cyber- crime, three on hate crime and three on healthy relationships at each of our groups, a total of 108 sessions.</t>
  </si>
  <si>
    <t>Street Pastor patrols</t>
  </si>
  <si>
    <t>Southampton Street Pastors patrolling activities in the NTE/Evenings of Southampton centre, Community patrols in Millbrook / Shirley High Street, Afternoon Community patrols in and around Cantell School, Upper Shirley High School and Redbridge Community School and daytime city centre patrols.</t>
  </si>
  <si>
    <t>Southampton</t>
  </si>
  <si>
    <t>Isle of Wight</t>
  </si>
  <si>
    <t>Basingstoke and Deane, East Hampshire, Eastleigh, Hart, Isle of Wight, New Forest, Rushmoor, Southampton, Test Valley</t>
  </si>
  <si>
    <t>Portsmouth Abuse and Rape Counselling Service (PARCS)</t>
  </si>
  <si>
    <t>Trauma Counsellor (Young people aged 11+ and resident in Portsmouth). The post is co-located in the edge of care team – Portsmouth City Council.</t>
  </si>
  <si>
    <t xml:space="preserve">The qualified trauma informed counsellor will provide up to 18 sessions of specialist counselling for children who have experienced inter-personal trauma most notable domestic abuse. The sessions will be provided in community settings and at the PARCS centre in Portsmouth.    </t>
  </si>
  <si>
    <t>Yellow Brick Road Projects</t>
  </si>
  <si>
    <t>No Limits</t>
  </si>
  <si>
    <t>Motiv8 (Gosport)</t>
  </si>
  <si>
    <t>Motiv8 (Portsmouth)</t>
  </si>
  <si>
    <t>Motiv8 (Havant)</t>
  </si>
  <si>
    <t>The Legacy Project</t>
  </si>
  <si>
    <t xml:space="preserve">The Legacy Project is a 5 point intervention scaling up to tackle the criminal exploitation of young people in Test Valley, Basingstoke and Winchester and the wider implications of being a community within which county lines activity is endemic.  </t>
  </si>
  <si>
    <t>Hidden Harm</t>
  </si>
  <si>
    <t xml:space="preserve">CCE, CSE, Modern Slavery, </t>
  </si>
  <si>
    <t>Breaking the Cycle</t>
  </si>
  <si>
    <t>Specialist worker to provide intensive, 1-1 support for YP leaving prison/YOIs – individualised action plan, positive activities, counselling, specialist services. Also a specialist worker for highly vulnerable YP (at risk of committing/being victims of crime) who engage with No Limits.</t>
  </si>
  <si>
    <t>Gosport Targeted Youth Support Programme</t>
  </si>
  <si>
    <t>Gosport wide referral based service providing targeted 1:1 support/mentoring to reduce Crime/ASB and all forms of Exploitation.</t>
  </si>
  <si>
    <t>Portsmouth Targeted Youth Support Programme</t>
  </si>
  <si>
    <t>Portsmouth wide referral based service providing targeted 1:1 support/mentoring to reduce Crime/ASB and all forms of Exploitation.</t>
  </si>
  <si>
    <t>Havant Targeted Youth Support Programme</t>
  </si>
  <si>
    <t>Havant wide referral based service providing targeted 1:1 support/mentoring to reduce Crime/ASB and all forms of Exploitation.</t>
  </si>
  <si>
    <t>Test Valley</t>
  </si>
  <si>
    <t>Motiv8 (Fareham)</t>
  </si>
  <si>
    <t>The Prince's Trust</t>
  </si>
  <si>
    <t>Victim Support</t>
  </si>
  <si>
    <t>Yellow Door (Solent)</t>
  </si>
  <si>
    <t>Fareham Targeted Youth Support Programme</t>
  </si>
  <si>
    <t>Fareham wide referral based service providing targeted 1:1 support/mentoring to reduce Crime/ASB and all forms of Exploitation.</t>
  </si>
  <si>
    <t>Positive Futures 2021</t>
  </si>
  <si>
    <t>Positive Futures 2021 aims to develop closer working links with Neighbourhood Policing Teams and the VRU in Southampton in order to fast-track 20 young people to our programmes so that they positively thrive and achieve better life outcomes.</t>
  </si>
  <si>
    <t>Children's Independent Sexual Violence Adviser (CISVA) (Children aged 4 - 12 years)</t>
  </si>
  <si>
    <t xml:space="preserve">This project will enable PARCS to continue providing specialist advocacy support from a trained CISVA and their safe parent/carer. The service is open to children aged between 4-12 years residing in Portsmouth and South East Hampshire. </t>
  </si>
  <si>
    <t>Child Sexual Abuse / Child Sexual Exploitation</t>
  </si>
  <si>
    <t>Counselling support for victims of crime</t>
  </si>
  <si>
    <t xml:space="preserve">Provision of counselling support for victims of crime where practical and emotional type support is not sufficient for them to cope with and/or recover from the effects of crime. </t>
  </si>
  <si>
    <t>Supporting Victims</t>
  </si>
  <si>
    <t>STAR &amp; Cyber Abuse</t>
  </si>
  <si>
    <t>Continue funding STAR education &amp; prevention project that works with young people to promote healthy, safe relationships but also to expand STAR to provide targeted support, intervention &amp; awareness raising of cyber crimes &amp; harmful behaviours across all age groups.</t>
  </si>
  <si>
    <t>Cyber Behaviours</t>
  </si>
  <si>
    <t>Safer Futures</t>
  </si>
  <si>
    <t>Workshops for CYP (10 to 16) and their parents who have been affected by domestic abuse, using ACEs (Adverse Childhood Experiences) accredited model &amp; materials, to build resilience, keep safe, improve communication, trust with others &amp; increase well-being.</t>
  </si>
  <si>
    <t>Yellow Door: Hidden Harm Worker</t>
  </si>
  <si>
    <t>This project raises awareness of Hidden Harm (known also as Harmful Traditional Practice) amongst communities, professionals &amp; individuals to prevent &amp; reduce harm, while also providing 1 to 1 advocacy &amp; support to victims &amp; those at risk of harm.</t>
  </si>
  <si>
    <t>Yellow Door &amp; Southampton Community Family Trust in partnership reducing Adolescent to Parent Violence (APV) project</t>
  </si>
  <si>
    <t>Working together to share expertise - Yellow Door &amp; Southampton Families Trust will pilot delivery of programmes &amp; 1 to 1 support for parent/s &amp; CYP affected by APV, focused on early intervention &amp; for CYP aged 10 to 14.</t>
  </si>
  <si>
    <t>APV</t>
  </si>
  <si>
    <t>Fareham, Gosport, Havant, Portsmouth</t>
  </si>
  <si>
    <t>Eastleigh, New Forest, Southampton, Test Valley</t>
  </si>
  <si>
    <t>Young People's (YP) (11-18) &amp; Children &amp; Family (0-10) Independent Sexual Violence Advisors</t>
  </si>
  <si>
    <t>Funding will provide continuation of Young People's ISVA as well as specialist Children's/Family ISVA, who provide, information, advocacy and practical/emotional support to those of any gender aged 0 – 18 following any experience of rape, sexual assault or sexual exploitation.</t>
  </si>
  <si>
    <t>Eastleigh, New Forest, Southampton, Test Valley, Winchester</t>
  </si>
  <si>
    <t>Oarsome Chance</t>
  </si>
  <si>
    <t>Oarsome Chance (OC): Extended Support for Young People (YP) at risk</t>
  </si>
  <si>
    <t>OC delivers life changing education and employability benefits for YP aged 9-19 years through a unique combination of practical workshop-based learning, alongside physical activities. OC plan to provide extended support to the most acutely at risk YP we work with.</t>
  </si>
  <si>
    <t>Gosport, Havant, Portsmouth, Southampton</t>
  </si>
  <si>
    <t>Yellow Door</t>
  </si>
  <si>
    <t>Southern Domestic Abuse Service t/a Stop Domestic Abuse</t>
  </si>
  <si>
    <t>The Society of St James</t>
  </si>
  <si>
    <t>The Hampton Trust (Hampshire and the Isle of Wight)</t>
  </si>
  <si>
    <t>Therapeutic Services for those with complex or additional needs</t>
  </si>
  <si>
    <t>Tailored sexual crime counselling for individuals with complex/additional language, communication, learning or mental health needs. Provided by specialist therapists or a counsellor alongside a supporting professional who contributes necessary expertise (language, communication, cultural) to increase access and improve outcomes.</t>
  </si>
  <si>
    <t>Sexual Crime</t>
  </si>
  <si>
    <t>Delivery Differently for Rural Communities</t>
  </si>
  <si>
    <t>Specialist support for victims of domestic abuse living in rural areas who often struggle to access services including online/local group work/drop ins, training of Ask Me Ambassadors from rural communities and one-to-one support.</t>
  </si>
  <si>
    <t>The Cafe in The Park</t>
  </si>
  <si>
    <t>The Cafe in the Park is a supported work project to provide employment and training opportunities for vulnerable people.</t>
  </si>
  <si>
    <t>Pathfinders</t>
  </si>
  <si>
    <t xml:space="preserve">Volunteering and employment programme that gives opportunities to people who are looking to build new skills and experiences to help them move away from addiction and offending.  </t>
  </si>
  <si>
    <t>LINX</t>
  </si>
  <si>
    <t xml:space="preserve">Offering a trauma informed approach with young people,  LINX addresses adverse childhood experiences. Through identifying protective barriers LINX develops resilience in young people exposed to complex trauma histories, with the aim of remaining in education and desisting from crime  </t>
  </si>
  <si>
    <t>Children and Young People's Sexual Violence Advisor</t>
  </si>
  <si>
    <t xml:space="preserve">Children &amp; Young Person's ISVA (11-17 year) based on Isle of Wight.  </t>
  </si>
  <si>
    <t>Eastleigh, New Forest, Southampton</t>
  </si>
  <si>
    <t>New Forest, Test Valley, Winchester</t>
  </si>
  <si>
    <t>Portsmouth, Southampton</t>
  </si>
  <si>
    <t>Eastleigh, Southampton</t>
  </si>
  <si>
    <t>Winchester Street Reach</t>
  </si>
  <si>
    <t>Targeted outreach youth work in Winnall, Stanmore and across Central Winchester, and at Compton Lock.</t>
  </si>
  <si>
    <t>Weekly, evening targeted detached youth work in Winnall, Stanmore and the City Centre, identifying and supporting young people at risk of involvement in crime and ASB.  Proactive outreach at Compton Lock Apr-Sept, strengthening the community and reducing offending and ASB.</t>
  </si>
  <si>
    <t>Families Together Expansion</t>
  </si>
  <si>
    <t>We will support families struggling with Adolescent to Parent Violence by offering Non-Violence Resistance (NVR) Training to support parents to change behaviours and improve family relationships, and work with the children to help them address the issues they are facing.</t>
  </si>
  <si>
    <t>Fareham, Gosport, Portsmouth</t>
  </si>
  <si>
    <t>Catch22</t>
  </si>
  <si>
    <t>Substance Misuse Practitioner – Willow Team</t>
  </si>
  <si>
    <t>Secondment of a Catch22 substance misuse practitioner to work in the Willow Team to provide targeted and specialist substance misuse interventions to young people involved in County Lines, CCE, CSE and who are or may be missing, exploited or trafficked.</t>
  </si>
  <si>
    <t>Hampshire</t>
  </si>
  <si>
    <t>Female Genital Mutilation (FGM) and Harmful Cultural Practices (HCP) Community Development</t>
  </si>
  <si>
    <t>This project will work with affected diaspora communities to prevent incidents, support victims/survivors and increase professionals' knowledge of FGM and HCP throughout Hampshire (excluding Southampton). It will particularly focus on communities with high BAMER populations, including Portsmouth, Basingstoke and Rushmoor.</t>
  </si>
  <si>
    <t>Hampshire, Portsmouth</t>
  </si>
  <si>
    <t>Adolescent to Parent Violence (APV) Project</t>
  </si>
  <si>
    <t>Small group work for parents of and young people who are using abusive or unhealthy behaviors, plus one-to-one support to address child to parent violence</t>
  </si>
  <si>
    <t>Circles South East</t>
  </si>
  <si>
    <t>Hampshire Reducing Sexual Harm Circles Project - Core &amp; Enhanced Perpetrator Support Services</t>
  </si>
  <si>
    <t>Circles SE will provide tailored support networks (Circles) and intervention programmes designed to support people who are at risk of abusing others and people who have been convicted of sexual offences through Circles SE Core &amp; Enhanced Perpetrator Support Services.</t>
  </si>
  <si>
    <t>Basingstoke and Deane, Isle of Wight, Portsmouth, Southampton, Winchester</t>
  </si>
  <si>
    <t>Brake, head office</t>
  </si>
  <si>
    <t>West Hampshire Child Sexual Exploitation (CSE) Support</t>
  </si>
  <si>
    <t xml:space="preserve">Work with young people and support for professionals supporting young people who are experiencing/have experienced/are affected by Child Sexual Exploitation (CSE) in Western Hampshire. </t>
  </si>
  <si>
    <t>Brake's Hampshire Police Area Road Victim Service (HRVS) for Hampshire, Isle of Wight, Portsmouth and Southampton</t>
  </si>
  <si>
    <t>Provision of trauma-informed, caseworker-delivered support for bereaved and seriously injured road crash victims through a  professional case management service accessed through police-distributed support literature and delivered in partnership with  police Family Liaison Officers and other community workers.</t>
  </si>
  <si>
    <t>Basingstoke and Deane, Eastleigh, New Forest, Winchester</t>
  </si>
  <si>
    <t>Portsmouth City Council</t>
  </si>
  <si>
    <t>Turning Point</t>
  </si>
  <si>
    <t>An enhanced programme of engagement projects to informally educate YP and divert them away from the CJS, by building resilience through activities and outreach that informs choice to reach one's full potential and be an active member of the community.</t>
  </si>
  <si>
    <t>The Kings Arms</t>
  </si>
  <si>
    <t>Saints Foundation</t>
  </si>
  <si>
    <t>Footprints Project</t>
  </si>
  <si>
    <t>SoCo Music Project</t>
  </si>
  <si>
    <t>Aspire and Believe</t>
  </si>
  <si>
    <t>To run workshops with young people who are on the edge of exclusion from school or who may disengage from their education and leave school without qualifications or any aspiration for their future.</t>
  </si>
  <si>
    <t>Saints4Sport (S4S)</t>
  </si>
  <si>
    <t>Saints4Sport supports vulnerable and at risk adults in Southampton who are going through some of life's biggest challenges. S4S offers a structured timetable of sporting activities and accredited outcomes aiming to reduce reoffending and to promote positive community connections.</t>
  </si>
  <si>
    <t>Mentoring and Life skills courses</t>
  </si>
  <si>
    <t xml:space="preserve">We will offer a specific individualised accredited training program and mentoring support up to 100 offenders in Hampshire. </t>
  </si>
  <si>
    <t>New Directions</t>
  </si>
  <si>
    <t xml:space="preserve">A partnership of experienced arts providers in Southampton: SoCo Music Project, Mayflower Theatre, Artful Scribe and Zoielogic Dance, providing a rich and engaging programme of positive creative activities, supporting Young People to prevent crime/antisocial behaviour and support positive progression.  </t>
  </si>
  <si>
    <t>Basingstoke and Deane, Eastleigh, Fareham, Gosport, Havant, New Forest, Portsmouth, Southampton, Test Valley, Winchester</t>
  </si>
  <si>
    <t>Groundwork London</t>
  </si>
  <si>
    <t>Energy Centre Presents</t>
  </si>
  <si>
    <t>Through a mix of one-to-one achievement coaching and music production workshops, our project will support young people attending the Energy Youth Centre in Eastleigh to make positive choices and realise their potential, steering them away from crime and antisocial behaviour.</t>
  </si>
  <si>
    <t>Eastleigh</t>
  </si>
  <si>
    <t>Hate Crime Business Partnership Co-ordinator</t>
  </si>
  <si>
    <t>A new project to build links with public facing employers in Hampshire and the Isle of Wight and focused on raising awareness of hate crime, improving reporting and providing support to employees who have been victims.</t>
  </si>
  <si>
    <t>Funding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</si>
</sst>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4" x14ac:knownFonts="1">
    <font>
      <sz val="11"/>
      <color theme="1"/>
      <name val="Calibri"/>
      <family val="2"/>
      <scheme val="minor"/>
    </font>
    <font>
      <sz val="12"/>
      <color theme="1"/>
      <name val="Calibri Light"/>
      <family val="2"/>
      <scheme val="major"/>
    </font>
    <font>
      <b/>
      <sz val="12"/>
      <color theme="1"/>
      <name val="Calibri Light"/>
      <family val="2"/>
      <scheme val="major"/>
    </font>
    <font>
      <b/>
      <sz val="12"/>
      <color theme="0"/>
      <name val="Calibri Light"/>
      <family val="2"/>
      <scheme val="major"/>
    </font>
  </fonts>
  <fills count="3">
    <fill>
      <patternFill patternType="none"/>
    </fill>
    <fill>
      <patternFill patternType="gray125"/>
    </fill>
    <fill>
      <patternFill patternType="solid">
        <fgColor rgb="FF0099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8">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64" fontId="1" fillId="0" borderId="2" xfId="0" applyNumberFormat="1" applyFont="1" applyBorder="1" applyAlignment="1">
      <alignment horizontal="center" vertical="center"/>
    </xf>
    <xf numFmtId="164" fontId="1" fillId="0" borderId="2"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
    <cellStyle name="Normal" xfId="0" builtinId="0"/>
  </cellStyles>
  <dxfs count="10">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rder>
    </dxf>
    <dxf>
      <font>
        <b val="0"/>
        <i val="0"/>
        <strike val="0"/>
        <condense val="0"/>
        <extend val="0"/>
        <outline val="0"/>
        <shadow val="0"/>
        <u val="none"/>
        <vertAlign val="baseline"/>
        <sz val="12"/>
        <color theme="1"/>
        <name val="Calibri Light"/>
        <scheme val="maj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000000"/>
        <name val="Calibri Light"/>
        <scheme val="major"/>
      </font>
      <fill>
        <patternFill patternType="solid">
          <fgColor indexed="64"/>
          <bgColor rgb="FF0099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G59" totalsRowShown="0" headerRowDxfId="9" dataDxfId="7" headerRowBorderDxfId="8" tableBorderDxfId="6">
  <autoFilter ref="A1:G59"/>
  <tableColumns count="7">
    <tableColumn id="2" name="Organisation name" dataDxfId="5"/>
    <tableColumn id="3" name="Project Title" dataDxfId="4"/>
    <tableColumn id="4" name="Project Summary" dataDxfId="3"/>
    <tableColumn id="5" name="Commissioning Theme" dataDxfId="2"/>
    <tableColumn id="6" name="Other" dataDxfId="1"/>
    <tableColumn id="7" name="Areas Covered" dataDxfId="0"/>
    <tableColumn id="8" name="Funding Amount"/>
  </tableColumns>
  <tableStyleInfo name="TableStyleMedium6" showFirstColumn="0" showLastColumn="0" showRowStripes="1" showColumnStripes="0"/>
  <extLst>
    <ext xmlns:x14="http://schemas.microsoft.com/office/spreadsheetml/2009/9/main" uri="{504A1905-F514-4f6f-8877-14C23A59335A}">
      <x14:table altText="A list of all the grant allocations made by the PCC for Hampshire for April 2021 until March 2022" altTextSummary="Grant allocations listed with organisation, project title and description, theme, location and valu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abSelected="1" workbookViewId="0">
      <selection sqref="A1:A1048576"/>
    </sheetView>
  </sheetViews>
  <sheetFormatPr defaultRowHeight="15" x14ac:dyDescent="0.25"/>
  <cols>
    <col min="1" max="1" width="23.28515625" customWidth="1"/>
    <col min="2" max="2" width="28.85546875" customWidth="1"/>
    <col min="3" max="3" width="58.5703125" customWidth="1"/>
    <col min="4" max="4" width="27" customWidth="1"/>
    <col min="5" max="5" width="15.42578125" customWidth="1"/>
    <col min="6" max="6" width="26.42578125" customWidth="1"/>
    <col min="7" max="7" width="20.28515625" customWidth="1"/>
  </cols>
  <sheetData>
    <row r="1" spans="1:7" ht="15.75" x14ac:dyDescent="0.25">
      <c r="A1" s="7" t="s">
        <v>0</v>
      </c>
      <c r="B1" s="7" t="s">
        <v>2</v>
      </c>
      <c r="C1" s="7" t="s">
        <v>3</v>
      </c>
      <c r="D1" s="7" t="s">
        <v>4</v>
      </c>
      <c r="E1" s="7" t="s">
        <v>5</v>
      </c>
      <c r="F1" s="7" t="s">
        <v>9</v>
      </c>
      <c r="G1" s="6" t="s">
        <v>200</v>
      </c>
    </row>
    <row r="2" spans="1:7" ht="84.95" customHeight="1" x14ac:dyDescent="0.25">
      <c r="A2" s="1" t="s">
        <v>1</v>
      </c>
      <c r="B2" s="1" t="s">
        <v>6</v>
      </c>
      <c r="C2" s="1" t="s">
        <v>7</v>
      </c>
      <c r="D2" s="1" t="s">
        <v>8</v>
      </c>
      <c r="E2" s="1"/>
      <c r="F2" s="1" t="s">
        <v>10</v>
      </c>
      <c r="G2" s="3">
        <v>16515</v>
      </c>
    </row>
    <row r="3" spans="1:7" ht="84.95" customHeight="1" x14ac:dyDescent="0.25">
      <c r="A3" s="1" t="s">
        <v>11</v>
      </c>
      <c r="B3" s="1" t="s">
        <v>12</v>
      </c>
      <c r="C3" s="1" t="s">
        <v>13</v>
      </c>
      <c r="D3" s="1" t="s">
        <v>14</v>
      </c>
      <c r="E3" s="1"/>
      <c r="F3" s="1" t="s">
        <v>10</v>
      </c>
      <c r="G3" s="3">
        <v>47000</v>
      </c>
    </row>
    <row r="4" spans="1:7" ht="84.95" customHeight="1" x14ac:dyDescent="0.25">
      <c r="A4" s="1" t="s">
        <v>15</v>
      </c>
      <c r="B4" s="1" t="s">
        <v>16</v>
      </c>
      <c r="C4" s="1" t="s">
        <v>17</v>
      </c>
      <c r="D4" s="1" t="s">
        <v>18</v>
      </c>
      <c r="E4" s="1" t="s">
        <v>19</v>
      </c>
      <c r="F4" s="1" t="s">
        <v>20</v>
      </c>
      <c r="G4" s="3">
        <v>44000</v>
      </c>
    </row>
    <row r="5" spans="1:7" ht="84.95" customHeight="1" x14ac:dyDescent="0.25">
      <c r="A5" s="1" t="s">
        <v>15</v>
      </c>
      <c r="B5" s="1" t="s">
        <v>21</v>
      </c>
      <c r="C5" s="1" t="s">
        <v>22</v>
      </c>
      <c r="D5" s="1" t="s">
        <v>18</v>
      </c>
      <c r="E5" s="1"/>
      <c r="F5" s="1" t="s">
        <v>23</v>
      </c>
      <c r="G5" s="3">
        <v>15675</v>
      </c>
    </row>
    <row r="6" spans="1:7" ht="84.95" customHeight="1" x14ac:dyDescent="0.25">
      <c r="A6" s="1" t="s">
        <v>24</v>
      </c>
      <c r="B6" s="1" t="s">
        <v>24</v>
      </c>
      <c r="C6" s="1" t="s">
        <v>26</v>
      </c>
      <c r="D6" s="1" t="s">
        <v>27</v>
      </c>
      <c r="E6" s="1"/>
      <c r="F6" s="1" t="s">
        <v>30</v>
      </c>
      <c r="G6" s="3">
        <v>5000</v>
      </c>
    </row>
    <row r="7" spans="1:7" ht="84.95" customHeight="1" x14ac:dyDescent="0.25">
      <c r="A7" s="1" t="s">
        <v>25</v>
      </c>
      <c r="B7" s="1" t="s">
        <v>28</v>
      </c>
      <c r="C7" s="1" t="s">
        <v>29</v>
      </c>
      <c r="D7" s="1" t="s">
        <v>8</v>
      </c>
      <c r="E7" s="1"/>
      <c r="F7" s="1" t="s">
        <v>31</v>
      </c>
      <c r="G7" s="3">
        <v>9000</v>
      </c>
    </row>
    <row r="8" spans="1:7" ht="84.95" customHeight="1" x14ac:dyDescent="0.25">
      <c r="A8" s="1" t="s">
        <v>32</v>
      </c>
      <c r="B8" s="1" t="s">
        <v>36</v>
      </c>
      <c r="C8" s="1" t="s">
        <v>37</v>
      </c>
      <c r="D8" s="1" t="s">
        <v>8</v>
      </c>
      <c r="E8" s="1"/>
      <c r="F8" s="1" t="s">
        <v>49</v>
      </c>
      <c r="G8" s="3">
        <v>5000</v>
      </c>
    </row>
    <row r="9" spans="1:7" ht="84.95" customHeight="1" x14ac:dyDescent="0.25">
      <c r="A9" s="1" t="s">
        <v>33</v>
      </c>
      <c r="B9" s="1" t="s">
        <v>38</v>
      </c>
      <c r="C9" s="1" t="s">
        <v>39</v>
      </c>
      <c r="D9" s="1" t="s">
        <v>8</v>
      </c>
      <c r="E9" s="1"/>
      <c r="F9" s="1" t="s">
        <v>50</v>
      </c>
      <c r="G9" s="3">
        <v>7300</v>
      </c>
    </row>
    <row r="10" spans="1:7" ht="84.95" customHeight="1" x14ac:dyDescent="0.25">
      <c r="A10" s="1" t="s">
        <v>33</v>
      </c>
      <c r="B10" s="1" t="s">
        <v>40</v>
      </c>
      <c r="C10" s="1" t="s">
        <v>41</v>
      </c>
      <c r="D10" s="1" t="s">
        <v>8</v>
      </c>
      <c r="E10" s="1"/>
      <c r="F10" s="1" t="s">
        <v>51</v>
      </c>
      <c r="G10" s="3">
        <v>8200</v>
      </c>
    </row>
    <row r="11" spans="1:7" ht="84.95" customHeight="1" x14ac:dyDescent="0.25">
      <c r="A11" s="1" t="s">
        <v>33</v>
      </c>
      <c r="B11" s="1" t="s">
        <v>42</v>
      </c>
      <c r="C11" s="1" t="s">
        <v>43</v>
      </c>
      <c r="D11" s="1" t="s">
        <v>8</v>
      </c>
      <c r="E11" s="1"/>
      <c r="F11" s="1" t="s">
        <v>52</v>
      </c>
      <c r="G11" s="3">
        <v>7300</v>
      </c>
    </row>
    <row r="12" spans="1:7" ht="84.95" customHeight="1" x14ac:dyDescent="0.25">
      <c r="A12" s="1" t="s">
        <v>34</v>
      </c>
      <c r="B12" s="1" t="s">
        <v>34</v>
      </c>
      <c r="C12" s="1" t="s">
        <v>44</v>
      </c>
      <c r="D12" s="1" t="s">
        <v>27</v>
      </c>
      <c r="E12" s="1"/>
      <c r="F12" s="1" t="s">
        <v>10</v>
      </c>
      <c r="G12" s="3">
        <v>5000</v>
      </c>
    </row>
    <row r="13" spans="1:7" ht="84.95" customHeight="1" x14ac:dyDescent="0.25">
      <c r="A13" s="1" t="s">
        <v>35</v>
      </c>
      <c r="B13" s="1" t="s">
        <v>45</v>
      </c>
      <c r="C13" s="1" t="s">
        <v>46</v>
      </c>
      <c r="D13" s="1" t="s">
        <v>47</v>
      </c>
      <c r="E13" s="1" t="s">
        <v>48</v>
      </c>
      <c r="F13" s="1" t="s">
        <v>20</v>
      </c>
      <c r="G13" s="3">
        <v>11640</v>
      </c>
    </row>
    <row r="14" spans="1:7" ht="84.95" customHeight="1" x14ac:dyDescent="0.25">
      <c r="A14" s="1" t="s">
        <v>53</v>
      </c>
      <c r="B14" s="1" t="s">
        <v>59</v>
      </c>
      <c r="C14" s="1" t="s">
        <v>60</v>
      </c>
      <c r="D14" s="1" t="s">
        <v>8</v>
      </c>
      <c r="E14" s="1"/>
      <c r="F14" s="1" t="s">
        <v>75</v>
      </c>
      <c r="G14" s="3">
        <v>20000</v>
      </c>
    </row>
    <row r="15" spans="1:7" ht="84.95" customHeight="1" x14ac:dyDescent="0.25">
      <c r="A15" s="1" t="s">
        <v>53</v>
      </c>
      <c r="B15" s="1" t="s">
        <v>61</v>
      </c>
      <c r="C15" s="1" t="s">
        <v>62</v>
      </c>
      <c r="D15" s="1" t="s">
        <v>8</v>
      </c>
      <c r="E15" s="1"/>
      <c r="F15" s="1" t="s">
        <v>75</v>
      </c>
      <c r="G15" s="3">
        <v>2748</v>
      </c>
    </row>
    <row r="16" spans="1:7" ht="84.95" customHeight="1" x14ac:dyDescent="0.25">
      <c r="A16" s="1" t="s">
        <v>54</v>
      </c>
      <c r="B16" s="1" t="s">
        <v>54</v>
      </c>
      <c r="C16" s="1" t="s">
        <v>63</v>
      </c>
      <c r="D16" s="1" t="s">
        <v>27</v>
      </c>
      <c r="E16" s="1"/>
      <c r="F16" s="1" t="s">
        <v>76</v>
      </c>
      <c r="G16" s="3">
        <v>9500</v>
      </c>
    </row>
    <row r="17" spans="1:7" ht="84.95" customHeight="1" x14ac:dyDescent="0.25">
      <c r="A17" s="1" t="s">
        <v>55</v>
      </c>
      <c r="B17" s="1" t="s">
        <v>64</v>
      </c>
      <c r="C17" s="1" t="s">
        <v>65</v>
      </c>
      <c r="D17" s="1" t="s">
        <v>8</v>
      </c>
      <c r="E17" s="1"/>
      <c r="F17" s="1" t="s">
        <v>10</v>
      </c>
      <c r="G17" s="3">
        <v>26700</v>
      </c>
    </row>
    <row r="18" spans="1:7" ht="84.95" customHeight="1" x14ac:dyDescent="0.25">
      <c r="A18" s="1" t="s">
        <v>55</v>
      </c>
      <c r="B18" s="1" t="s">
        <v>66</v>
      </c>
      <c r="C18" s="1" t="s">
        <v>67</v>
      </c>
      <c r="D18" s="1" t="s">
        <v>8</v>
      </c>
      <c r="E18" s="1"/>
      <c r="F18" s="1" t="s">
        <v>51</v>
      </c>
      <c r="G18" s="3">
        <v>23000</v>
      </c>
    </row>
    <row r="19" spans="1:7" ht="84.95" customHeight="1" x14ac:dyDescent="0.25">
      <c r="A19" s="2" t="s">
        <v>56</v>
      </c>
      <c r="B19" s="1" t="s">
        <v>68</v>
      </c>
      <c r="C19" s="1" t="s">
        <v>69</v>
      </c>
      <c r="D19" s="1" t="s">
        <v>70</v>
      </c>
      <c r="E19" s="1"/>
      <c r="F19" s="1" t="s">
        <v>75</v>
      </c>
      <c r="G19" s="4">
        <v>21500</v>
      </c>
    </row>
    <row r="20" spans="1:7" ht="84.95" customHeight="1" x14ac:dyDescent="0.25">
      <c r="A20" s="1" t="s">
        <v>57</v>
      </c>
      <c r="B20" s="1" t="s">
        <v>71</v>
      </c>
      <c r="C20" s="1" t="s">
        <v>72</v>
      </c>
      <c r="D20" s="1" t="s">
        <v>27</v>
      </c>
      <c r="E20" s="1"/>
      <c r="F20" s="1" t="s">
        <v>77</v>
      </c>
      <c r="G20" s="3">
        <v>22500</v>
      </c>
    </row>
    <row r="21" spans="1:7" ht="84.95" customHeight="1" x14ac:dyDescent="0.25">
      <c r="A21" s="1" t="s">
        <v>58</v>
      </c>
      <c r="B21" s="1" t="s">
        <v>73</v>
      </c>
      <c r="C21" s="1" t="s">
        <v>74</v>
      </c>
      <c r="D21" s="1" t="s">
        <v>27</v>
      </c>
      <c r="E21" s="1"/>
      <c r="F21" s="1" t="s">
        <v>75</v>
      </c>
      <c r="G21" s="3">
        <v>15500</v>
      </c>
    </row>
    <row r="22" spans="1:7" ht="84.95" customHeight="1" x14ac:dyDescent="0.25">
      <c r="A22" s="1" t="s">
        <v>78</v>
      </c>
      <c r="B22" s="1" t="s">
        <v>79</v>
      </c>
      <c r="C22" s="1" t="s">
        <v>80</v>
      </c>
      <c r="D22" s="1" t="s">
        <v>18</v>
      </c>
      <c r="E22" s="1"/>
      <c r="F22" s="1" t="s">
        <v>10</v>
      </c>
      <c r="G22" s="3">
        <v>15100</v>
      </c>
    </row>
    <row r="23" spans="1:7" ht="84.95" customHeight="1" x14ac:dyDescent="0.25">
      <c r="A23" s="1" t="s">
        <v>81</v>
      </c>
      <c r="B23" s="1" t="s">
        <v>86</v>
      </c>
      <c r="C23" s="1" t="s">
        <v>87</v>
      </c>
      <c r="D23" s="1" t="s">
        <v>88</v>
      </c>
      <c r="E23" s="1" t="s">
        <v>89</v>
      </c>
      <c r="F23" s="1" t="s">
        <v>98</v>
      </c>
      <c r="G23" s="3">
        <v>25000</v>
      </c>
    </row>
    <row r="24" spans="1:7" ht="84.95" customHeight="1" x14ac:dyDescent="0.25">
      <c r="A24" s="1" t="s">
        <v>82</v>
      </c>
      <c r="B24" s="1" t="s">
        <v>90</v>
      </c>
      <c r="C24" s="1" t="s">
        <v>91</v>
      </c>
      <c r="D24" s="1" t="s">
        <v>14</v>
      </c>
      <c r="E24" s="1"/>
      <c r="F24" s="1" t="s">
        <v>75</v>
      </c>
      <c r="G24" s="3">
        <v>25000</v>
      </c>
    </row>
    <row r="25" spans="1:7" ht="84.95" customHeight="1" x14ac:dyDescent="0.25">
      <c r="A25" s="1" t="s">
        <v>83</v>
      </c>
      <c r="B25" s="1" t="s">
        <v>92</v>
      </c>
      <c r="C25" s="1" t="s">
        <v>93</v>
      </c>
      <c r="D25" s="1" t="s">
        <v>8</v>
      </c>
      <c r="E25" s="1"/>
      <c r="F25" s="1" t="s">
        <v>50</v>
      </c>
      <c r="G25" s="3">
        <v>21000</v>
      </c>
    </row>
    <row r="26" spans="1:7" ht="84.95" customHeight="1" x14ac:dyDescent="0.25">
      <c r="A26" s="1" t="s">
        <v>84</v>
      </c>
      <c r="B26" s="1" t="s">
        <v>94</v>
      </c>
      <c r="C26" s="1" t="s">
        <v>95</v>
      </c>
      <c r="D26" s="1" t="s">
        <v>8</v>
      </c>
      <c r="E26" s="1"/>
      <c r="F26" s="1" t="s">
        <v>10</v>
      </c>
      <c r="G26" s="3">
        <v>24000</v>
      </c>
    </row>
    <row r="27" spans="1:7" ht="84.95" customHeight="1" x14ac:dyDescent="0.25">
      <c r="A27" s="1" t="s">
        <v>85</v>
      </c>
      <c r="B27" s="1" t="s">
        <v>96</v>
      </c>
      <c r="C27" s="1" t="s">
        <v>97</v>
      </c>
      <c r="D27" s="1" t="s">
        <v>8</v>
      </c>
      <c r="E27" s="1"/>
      <c r="F27" s="1" t="s">
        <v>51</v>
      </c>
      <c r="G27" s="3">
        <v>20000</v>
      </c>
    </row>
    <row r="28" spans="1:7" ht="84.95" customHeight="1" x14ac:dyDescent="0.25">
      <c r="A28" s="1" t="s">
        <v>99</v>
      </c>
      <c r="B28" s="1" t="s">
        <v>103</v>
      </c>
      <c r="C28" s="1" t="s">
        <v>104</v>
      </c>
      <c r="D28" s="1" t="s">
        <v>8</v>
      </c>
      <c r="E28" s="1"/>
      <c r="F28" s="1" t="s">
        <v>31</v>
      </c>
      <c r="G28" s="3">
        <v>17500</v>
      </c>
    </row>
    <row r="29" spans="1:7" ht="84.95" customHeight="1" x14ac:dyDescent="0.25">
      <c r="A29" s="1" t="s">
        <v>100</v>
      </c>
      <c r="B29" s="1" t="s">
        <v>105</v>
      </c>
      <c r="C29" s="1" t="s">
        <v>106</v>
      </c>
      <c r="D29" s="1" t="s">
        <v>8</v>
      </c>
      <c r="E29" s="1"/>
      <c r="F29" s="1" t="s">
        <v>75</v>
      </c>
      <c r="G29" s="3">
        <v>17000</v>
      </c>
    </row>
    <row r="30" spans="1:7" ht="84.95" customHeight="1" x14ac:dyDescent="0.25">
      <c r="A30" s="1" t="s">
        <v>78</v>
      </c>
      <c r="B30" s="1" t="s">
        <v>107</v>
      </c>
      <c r="C30" s="1" t="s">
        <v>108</v>
      </c>
      <c r="D30" s="1" t="s">
        <v>109</v>
      </c>
      <c r="E30" s="1"/>
      <c r="F30" s="1" t="s">
        <v>123</v>
      </c>
      <c r="G30" s="3">
        <v>15100</v>
      </c>
    </row>
    <row r="31" spans="1:7" ht="84.95" customHeight="1" x14ac:dyDescent="0.25">
      <c r="A31" s="1" t="s">
        <v>101</v>
      </c>
      <c r="B31" s="1" t="s">
        <v>110</v>
      </c>
      <c r="C31" s="1" t="s">
        <v>111</v>
      </c>
      <c r="D31" s="1" t="s">
        <v>112</v>
      </c>
      <c r="E31" s="1"/>
      <c r="F31" s="1" t="s">
        <v>20</v>
      </c>
      <c r="G31" s="4">
        <v>14625</v>
      </c>
    </row>
    <row r="32" spans="1:7" ht="84.95" customHeight="1" x14ac:dyDescent="0.25">
      <c r="A32" s="2" t="s">
        <v>102</v>
      </c>
      <c r="B32" s="1" t="s">
        <v>113</v>
      </c>
      <c r="C32" s="1" t="s">
        <v>114</v>
      </c>
      <c r="D32" s="1" t="s">
        <v>115</v>
      </c>
      <c r="E32" s="1"/>
      <c r="F32" s="1" t="s">
        <v>124</v>
      </c>
      <c r="G32" s="4">
        <v>29000</v>
      </c>
    </row>
    <row r="33" spans="1:7" ht="84.95" customHeight="1" x14ac:dyDescent="0.25">
      <c r="A33" s="1" t="s">
        <v>102</v>
      </c>
      <c r="B33" s="1" t="s">
        <v>116</v>
      </c>
      <c r="C33" s="1" t="s">
        <v>117</v>
      </c>
      <c r="D33" s="1" t="s">
        <v>18</v>
      </c>
      <c r="E33" s="1"/>
      <c r="F33" s="1" t="s">
        <v>75</v>
      </c>
      <c r="G33" s="3">
        <v>20000</v>
      </c>
    </row>
    <row r="34" spans="1:7" ht="84.95" customHeight="1" x14ac:dyDescent="0.25">
      <c r="A34" s="1" t="s">
        <v>102</v>
      </c>
      <c r="B34" s="1" t="s">
        <v>118</v>
      </c>
      <c r="C34" s="1" t="s">
        <v>119</v>
      </c>
      <c r="D34" s="1" t="s">
        <v>88</v>
      </c>
      <c r="E34" s="1"/>
      <c r="F34" s="1" t="s">
        <v>75</v>
      </c>
      <c r="G34" s="3">
        <v>26000</v>
      </c>
    </row>
    <row r="35" spans="1:7" ht="84.95" customHeight="1" x14ac:dyDescent="0.25">
      <c r="A35" s="1" t="s">
        <v>102</v>
      </c>
      <c r="B35" s="1" t="s">
        <v>120</v>
      </c>
      <c r="C35" s="1" t="s">
        <v>121</v>
      </c>
      <c r="D35" s="1" t="s">
        <v>18</v>
      </c>
      <c r="E35" s="1" t="s">
        <v>122</v>
      </c>
      <c r="F35" s="1" t="s">
        <v>75</v>
      </c>
      <c r="G35" s="3">
        <v>19500</v>
      </c>
    </row>
    <row r="36" spans="1:7" ht="84.95" customHeight="1" x14ac:dyDescent="0.25">
      <c r="A36" s="1" t="s">
        <v>102</v>
      </c>
      <c r="B36" s="1" t="s">
        <v>125</v>
      </c>
      <c r="C36" s="1" t="s">
        <v>126</v>
      </c>
      <c r="D36" s="1" t="s">
        <v>109</v>
      </c>
      <c r="E36" s="1"/>
      <c r="F36" s="1" t="s">
        <v>127</v>
      </c>
      <c r="G36" s="3">
        <v>39900</v>
      </c>
    </row>
    <row r="37" spans="1:7" ht="84.95" customHeight="1" x14ac:dyDescent="0.25">
      <c r="A37" s="1" t="s">
        <v>128</v>
      </c>
      <c r="B37" s="1" t="s">
        <v>129</v>
      </c>
      <c r="C37" s="1" t="s">
        <v>130</v>
      </c>
      <c r="D37" s="1" t="s">
        <v>8</v>
      </c>
      <c r="E37" s="1"/>
      <c r="F37" s="1" t="s">
        <v>131</v>
      </c>
      <c r="G37" s="3">
        <v>24860</v>
      </c>
    </row>
    <row r="38" spans="1:7" ht="84.95" customHeight="1" x14ac:dyDescent="0.25">
      <c r="A38" s="1" t="s">
        <v>132</v>
      </c>
      <c r="B38" s="1" t="s">
        <v>136</v>
      </c>
      <c r="C38" s="1" t="s">
        <v>137</v>
      </c>
      <c r="D38" s="1" t="s">
        <v>138</v>
      </c>
      <c r="E38" s="1"/>
      <c r="F38" s="1" t="s">
        <v>149</v>
      </c>
      <c r="G38" s="4">
        <v>29850</v>
      </c>
    </row>
    <row r="39" spans="1:7" ht="84.95" customHeight="1" x14ac:dyDescent="0.25">
      <c r="A39" s="1" t="s">
        <v>133</v>
      </c>
      <c r="B39" s="1" t="s">
        <v>139</v>
      </c>
      <c r="C39" s="1" t="s">
        <v>140</v>
      </c>
      <c r="D39" s="1" t="s">
        <v>18</v>
      </c>
      <c r="E39" s="1"/>
      <c r="F39" s="1" t="s">
        <v>150</v>
      </c>
      <c r="G39" s="3">
        <v>25200</v>
      </c>
    </row>
    <row r="40" spans="1:7" ht="84.95" customHeight="1" x14ac:dyDescent="0.25">
      <c r="A40" s="1" t="s">
        <v>134</v>
      </c>
      <c r="B40" s="1" t="s">
        <v>141</v>
      </c>
      <c r="C40" s="1" t="s">
        <v>142</v>
      </c>
      <c r="D40" s="1" t="s">
        <v>14</v>
      </c>
      <c r="E40" s="1"/>
      <c r="F40" s="1" t="s">
        <v>10</v>
      </c>
      <c r="G40" s="3">
        <v>20000</v>
      </c>
    </row>
    <row r="41" spans="1:7" ht="84.95" customHeight="1" x14ac:dyDescent="0.25">
      <c r="A41" s="1" t="s">
        <v>134</v>
      </c>
      <c r="B41" s="1" t="s">
        <v>143</v>
      </c>
      <c r="C41" s="1" t="s">
        <v>144</v>
      </c>
      <c r="D41" s="1" t="s">
        <v>14</v>
      </c>
      <c r="E41" s="1"/>
      <c r="F41" s="1" t="s">
        <v>151</v>
      </c>
      <c r="G41" s="3">
        <v>17600</v>
      </c>
    </row>
    <row r="42" spans="1:7" ht="84.95" customHeight="1" x14ac:dyDescent="0.25">
      <c r="A42" s="1" t="s">
        <v>135</v>
      </c>
      <c r="B42" s="1" t="s">
        <v>145</v>
      </c>
      <c r="C42" s="1" t="s">
        <v>146</v>
      </c>
      <c r="D42" s="1" t="s">
        <v>8</v>
      </c>
      <c r="E42" s="1"/>
      <c r="F42" s="1" t="s">
        <v>152</v>
      </c>
      <c r="G42" s="3">
        <v>17000</v>
      </c>
    </row>
    <row r="43" spans="1:7" ht="84.95" customHeight="1" x14ac:dyDescent="0.25">
      <c r="A43" s="1" t="s">
        <v>135</v>
      </c>
      <c r="B43" s="1" t="s">
        <v>147</v>
      </c>
      <c r="C43" s="1" t="s">
        <v>148</v>
      </c>
      <c r="D43" s="1" t="s">
        <v>109</v>
      </c>
      <c r="E43" s="1"/>
      <c r="F43" s="1" t="s">
        <v>76</v>
      </c>
      <c r="G43" s="3">
        <v>34280</v>
      </c>
    </row>
    <row r="44" spans="1:7" ht="84.95" customHeight="1" x14ac:dyDescent="0.25">
      <c r="A44" s="1" t="s">
        <v>153</v>
      </c>
      <c r="B44" s="1" t="s">
        <v>154</v>
      </c>
      <c r="C44" s="1" t="s">
        <v>155</v>
      </c>
      <c r="D44" s="1" t="s">
        <v>8</v>
      </c>
      <c r="E44" s="1"/>
      <c r="F44" s="1" t="s">
        <v>52</v>
      </c>
      <c r="G44" s="3">
        <v>17000</v>
      </c>
    </row>
    <row r="45" spans="1:7" ht="84.95" customHeight="1" x14ac:dyDescent="0.25">
      <c r="A45" s="1" t="s">
        <v>53</v>
      </c>
      <c r="B45" s="1" t="s">
        <v>156</v>
      </c>
      <c r="C45" s="1" t="s">
        <v>157</v>
      </c>
      <c r="D45" s="1" t="s">
        <v>18</v>
      </c>
      <c r="E45" s="1" t="s">
        <v>122</v>
      </c>
      <c r="F45" s="1" t="s">
        <v>158</v>
      </c>
      <c r="G45" s="3">
        <v>44000</v>
      </c>
    </row>
    <row r="46" spans="1:7" ht="84.95" customHeight="1" x14ac:dyDescent="0.25">
      <c r="A46" s="1" t="s">
        <v>159</v>
      </c>
      <c r="B46" s="1" t="s">
        <v>160</v>
      </c>
      <c r="C46" s="1" t="s">
        <v>161</v>
      </c>
      <c r="D46" s="1" t="s">
        <v>88</v>
      </c>
      <c r="E46" s="1" t="s">
        <v>89</v>
      </c>
      <c r="F46" s="1" t="s">
        <v>162</v>
      </c>
      <c r="G46" s="4">
        <v>22500</v>
      </c>
    </row>
    <row r="47" spans="1:7" ht="84.95" customHeight="1" x14ac:dyDescent="0.25">
      <c r="A47" s="1" t="s">
        <v>133</v>
      </c>
      <c r="B47" s="1" t="s">
        <v>163</v>
      </c>
      <c r="C47" s="1" t="s">
        <v>164</v>
      </c>
      <c r="D47" s="1" t="s">
        <v>88</v>
      </c>
      <c r="E47" s="1"/>
      <c r="F47" s="1" t="s">
        <v>165</v>
      </c>
      <c r="G47" s="3">
        <v>31000</v>
      </c>
    </row>
    <row r="48" spans="1:7" ht="84.95" customHeight="1" x14ac:dyDescent="0.25">
      <c r="A48" s="1" t="s">
        <v>133</v>
      </c>
      <c r="B48" s="1" t="s">
        <v>166</v>
      </c>
      <c r="C48" s="1" t="s">
        <v>167</v>
      </c>
      <c r="D48" s="1" t="s">
        <v>18</v>
      </c>
      <c r="E48" s="1" t="s">
        <v>122</v>
      </c>
      <c r="F48" s="1" t="s">
        <v>162</v>
      </c>
      <c r="G48" s="3">
        <v>12670</v>
      </c>
    </row>
    <row r="49" spans="1:7" ht="84.95" customHeight="1" x14ac:dyDescent="0.25">
      <c r="A49" s="1" t="s">
        <v>168</v>
      </c>
      <c r="B49" s="1" t="s">
        <v>169</v>
      </c>
      <c r="C49" s="1" t="s">
        <v>170</v>
      </c>
      <c r="D49" s="1" t="s">
        <v>138</v>
      </c>
      <c r="E49" s="1"/>
      <c r="F49" s="1" t="s">
        <v>171</v>
      </c>
      <c r="G49" s="4">
        <v>35000</v>
      </c>
    </row>
    <row r="50" spans="1:7" ht="84.95" customHeight="1" x14ac:dyDescent="0.25">
      <c r="A50" s="1" t="s">
        <v>133</v>
      </c>
      <c r="B50" s="1" t="s">
        <v>173</v>
      </c>
      <c r="C50" s="1" t="s">
        <v>174</v>
      </c>
      <c r="D50" s="1" t="s">
        <v>109</v>
      </c>
      <c r="E50" s="1"/>
      <c r="F50" s="1" t="s">
        <v>177</v>
      </c>
      <c r="G50" s="3">
        <v>23700</v>
      </c>
    </row>
    <row r="51" spans="1:7" ht="84.95" customHeight="1" x14ac:dyDescent="0.25">
      <c r="A51" s="1" t="s">
        <v>172</v>
      </c>
      <c r="B51" s="1" t="s">
        <v>175</v>
      </c>
      <c r="C51" s="1" t="s">
        <v>176</v>
      </c>
      <c r="D51" s="1" t="s">
        <v>112</v>
      </c>
      <c r="E51" s="1"/>
      <c r="F51" s="1" t="s">
        <v>20</v>
      </c>
      <c r="G51" s="3">
        <v>7000</v>
      </c>
    </row>
    <row r="52" spans="1:7" ht="84.95" customHeight="1" x14ac:dyDescent="0.25">
      <c r="A52" s="1" t="s">
        <v>178</v>
      </c>
      <c r="B52" s="1" t="s">
        <v>179</v>
      </c>
      <c r="C52" s="1" t="s">
        <v>180</v>
      </c>
      <c r="D52" s="1" t="s">
        <v>8</v>
      </c>
      <c r="E52" s="1"/>
      <c r="F52" s="1" t="s">
        <v>10</v>
      </c>
      <c r="G52" s="3">
        <v>22400</v>
      </c>
    </row>
    <row r="53" spans="1:7" ht="84.95" customHeight="1" x14ac:dyDescent="0.25">
      <c r="A53" s="1" t="s">
        <v>181</v>
      </c>
      <c r="B53" s="1" t="s">
        <v>185</v>
      </c>
      <c r="C53" s="1" t="s">
        <v>186</v>
      </c>
      <c r="D53" s="1" t="s">
        <v>8</v>
      </c>
      <c r="E53" s="1"/>
      <c r="F53" s="1" t="s">
        <v>49</v>
      </c>
      <c r="G53" s="3">
        <v>22700</v>
      </c>
    </row>
    <row r="54" spans="1:7" ht="84.95" customHeight="1" x14ac:dyDescent="0.25">
      <c r="A54" s="1" t="s">
        <v>182</v>
      </c>
      <c r="B54" s="1" t="s">
        <v>187</v>
      </c>
      <c r="C54" s="1" t="s">
        <v>188</v>
      </c>
      <c r="D54" s="1" t="s">
        <v>14</v>
      </c>
      <c r="E54" s="1"/>
      <c r="F54" s="1" t="s">
        <v>75</v>
      </c>
      <c r="G54" s="3">
        <v>25000</v>
      </c>
    </row>
    <row r="55" spans="1:7" ht="84.95" customHeight="1" x14ac:dyDescent="0.25">
      <c r="A55" s="1" t="s">
        <v>183</v>
      </c>
      <c r="B55" s="1" t="s">
        <v>189</v>
      </c>
      <c r="C55" s="1" t="s">
        <v>190</v>
      </c>
      <c r="D55" s="1" t="s">
        <v>14</v>
      </c>
      <c r="E55" s="1"/>
      <c r="F55" s="1" t="s">
        <v>193</v>
      </c>
      <c r="G55" s="4">
        <v>18750</v>
      </c>
    </row>
    <row r="56" spans="1:7" ht="84.95" customHeight="1" x14ac:dyDescent="0.25">
      <c r="A56" s="1" t="s">
        <v>184</v>
      </c>
      <c r="B56" s="1" t="s">
        <v>191</v>
      </c>
      <c r="C56" s="1" t="s">
        <v>192</v>
      </c>
      <c r="D56" s="1" t="s">
        <v>8</v>
      </c>
      <c r="E56" s="1"/>
      <c r="F56" s="1" t="s">
        <v>75</v>
      </c>
      <c r="G56" s="3">
        <v>22360</v>
      </c>
    </row>
    <row r="57" spans="1:7" ht="84.95" customHeight="1" x14ac:dyDescent="0.25">
      <c r="A57" s="2" t="s">
        <v>194</v>
      </c>
      <c r="B57" s="2" t="s">
        <v>195</v>
      </c>
      <c r="C57" s="2" t="s">
        <v>196</v>
      </c>
      <c r="D57" s="1" t="s">
        <v>8</v>
      </c>
      <c r="E57" s="2"/>
      <c r="F57" s="2" t="s">
        <v>197</v>
      </c>
      <c r="G57" s="4">
        <v>22000</v>
      </c>
    </row>
    <row r="58" spans="1:7" ht="84.95" customHeight="1" x14ac:dyDescent="0.25">
      <c r="A58" s="1" t="s">
        <v>101</v>
      </c>
      <c r="B58" s="1" t="s">
        <v>198</v>
      </c>
      <c r="C58" s="1" t="s">
        <v>199</v>
      </c>
      <c r="D58" s="1" t="s">
        <v>70</v>
      </c>
      <c r="E58" s="1"/>
      <c r="F58" s="1" t="s">
        <v>20</v>
      </c>
      <c r="G58" s="3">
        <v>24700</v>
      </c>
    </row>
    <row r="59" spans="1:7" ht="15.75" x14ac:dyDescent="0.25">
      <c r="G59" s="5">
        <f>SUM(G2:G58)</f>
        <v>1171373</v>
      </c>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 allocations 2021-2022</vt:lpstr>
    </vt:vector>
  </TitlesOfParts>
  <Company>SERIP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Mears, Philippa (48347)</dc:creator>
  <cp:lastModifiedBy>Gallagher, Keely</cp:lastModifiedBy>
  <dcterms:created xsi:type="dcterms:W3CDTF">2021-03-31T13:32:03Z</dcterms:created>
  <dcterms:modified xsi:type="dcterms:W3CDTF">2021-03-31T14:40:51Z</dcterms:modified>
</cp:coreProperties>
</file>