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786" activeTab="1"/>
  </bookViews>
  <sheets>
    <sheet name="Press Areas" sheetId="30" r:id="rId1"/>
    <sheet name="All Applications" sheetId="3" r:id="rId2"/>
    <sheet name="Newsquest Group" sheetId="34" r:id="rId3"/>
    <sheet name="Adv and Times" sheetId="39" r:id="rId4"/>
    <sheet name="IOW press" sheetId="35" r:id="rId5"/>
    <sheet name="NE Hants" sheetId="36" r:id="rId6"/>
    <sheet name="SE Hampshire" sheetId="37" r:id="rId7"/>
    <sheet name="BBC Radio" sheetId="38" r:id="rId8"/>
  </sheets>
  <definedNames>
    <definedName name="_xlnm._FilterDatabase" localSheetId="3" hidden="1">'Adv and Times'!$A$1:$F$62</definedName>
    <definedName name="_xlnm._FilterDatabase" localSheetId="1" hidden="1">'All Applications'!$A$1:$F$62</definedName>
    <definedName name="_xlnm._FilterDatabase" localSheetId="7" hidden="1">'BBC Radio'!$A$1:$F$62</definedName>
    <definedName name="_xlnm._FilterDatabase" localSheetId="4" hidden="1">'IOW press'!$A$1:$F$62</definedName>
    <definedName name="_xlnm._FilterDatabase" localSheetId="5" hidden="1">'NE Hants'!$A$1:$F$62</definedName>
    <definedName name="_xlnm._FilterDatabase" localSheetId="2" hidden="1">'Newsquest Group'!$A$1:$F$62</definedName>
    <definedName name="_xlnm._FilterDatabase" localSheetId="6" hidden="1">'SE Hampshire'!$A$1:$F$62</definedName>
    <definedName name="_xlnm.Print_Titles" localSheetId="3">'Adv and Times'!$1:$1</definedName>
    <definedName name="_xlnm.Print_Titles" localSheetId="1">'All Applications'!$1:$1</definedName>
    <definedName name="_xlnm.Print_Titles" localSheetId="7">'BBC Radio'!$1:$1</definedName>
    <definedName name="_xlnm.Print_Titles" localSheetId="4">'IOW press'!$1:$1</definedName>
    <definedName name="_xlnm.Print_Titles" localSheetId="5">'NE Hants'!$1:$1</definedName>
    <definedName name="_xlnm.Print_Titles" localSheetId="2">'Newsquest Group'!$1:$1</definedName>
    <definedName name="_xlnm.Print_Titles" localSheetId="6">'SE Hampshire'!$1:$1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3" i="39" l="1"/>
  <c r="F63" i="3"/>
  <c r="F63" i="38"/>
  <c r="F63" i="37"/>
  <c r="F63" i="36"/>
  <c r="F63" i="35"/>
  <c r="F63" i="34"/>
</calcChain>
</file>

<file path=xl/sharedStrings.xml><?xml version="1.0" encoding="utf-8"?>
<sst xmlns="http://schemas.openxmlformats.org/spreadsheetml/2006/main" count="2212" uniqueCount="224">
  <si>
    <t>Rushmoor</t>
  </si>
  <si>
    <t>East Hampshire</t>
  </si>
  <si>
    <t>Eastleigh</t>
  </si>
  <si>
    <t>Fareham</t>
  </si>
  <si>
    <t>Gosport</t>
  </si>
  <si>
    <t>Havant</t>
  </si>
  <si>
    <t>Isle of Wight</t>
  </si>
  <si>
    <t>New Forest</t>
  </si>
  <si>
    <t>Portsmouth</t>
  </si>
  <si>
    <t>Southampton</t>
  </si>
  <si>
    <t>Winchester</t>
  </si>
  <si>
    <t>Organisation name</t>
  </si>
  <si>
    <t xml:space="preserve">Project Title </t>
  </si>
  <si>
    <t>Project Summary</t>
  </si>
  <si>
    <t>Commissioning Themes</t>
  </si>
  <si>
    <t>Area Covered</t>
  </si>
  <si>
    <t>Hart</t>
  </si>
  <si>
    <t>Test Valley</t>
  </si>
  <si>
    <t>Aurora New Dawn</t>
  </si>
  <si>
    <t>Stalking Advocate</t>
  </si>
  <si>
    <t xml:space="preserve">Stalking Advocate - For victims, Hampshire and IOW - working in partnership as part of the multi-agency stalking clinic and to the wider National Multi Agency Stalking Interventions Programme (MASIP) a national research project. </t>
  </si>
  <si>
    <t>Hidden Harm</t>
  </si>
  <si>
    <t>Hampshire, Isle of Wight, Portsmouth, Southampton</t>
  </si>
  <si>
    <t>Digital Media Investigations (DMI) Advocate</t>
  </si>
  <si>
    <t>Advocacy to support vulnerable victims of cyber crime stalking, including sextortion, revenge porn, sexting and romance fraud.</t>
  </si>
  <si>
    <t>Cyber Behaviours</t>
  </si>
  <si>
    <t>Youth Diversion</t>
  </si>
  <si>
    <t>Crime Prevention</t>
  </si>
  <si>
    <t>Domestic Abuse</t>
  </si>
  <si>
    <t>Winchester Youth Counselling</t>
  </si>
  <si>
    <t>Counselling for young people aged 11-25</t>
  </si>
  <si>
    <t>We will provide 5 free individual counselling sessions on a weekly basis for 46 weeks of the year to young people aged 11-25.  Each session will last for 50 minutes.  It is hoped approx. 40 young people will benefit.</t>
  </si>
  <si>
    <t>Supporting Victims</t>
  </si>
  <si>
    <t>The Hampton Trust</t>
  </si>
  <si>
    <t>Children and Young Person's Sexual Violence Advisor</t>
  </si>
  <si>
    <t>Isle of Wight based ISVA service for 11-17 years. We currently have a service for 18 years plus whereby demand outstrips capacity. There is no provision for 11-17 year old victims of sexual crime on the island.</t>
  </si>
  <si>
    <t>Child Sexual Abuse / CSE</t>
  </si>
  <si>
    <t>Y Services for Young People</t>
  </si>
  <si>
    <t>Safer Spaces Fareham</t>
  </si>
  <si>
    <t>The project will involve working with young people in outreach and detached settings over three evenings to support vulnerable young people and work with all young people to reduce offending and antisocial behaviour by an experienced team of youth workers.</t>
  </si>
  <si>
    <t>Y Services for Young people</t>
  </si>
  <si>
    <t>Safe Spaces Gosport</t>
  </si>
  <si>
    <t>Provision of 9 hours of tier 2/3 detached (street based) targeted youth work in the borough of Gosport including additional targeted sessions during holiday periods to address seasonal issues, delivered by an experienced team of youth workers.</t>
  </si>
  <si>
    <t>Safer Spaces Havant</t>
  </si>
  <si>
    <t>Provision of 9 hours of tier 2/3 detached (street based) targeted youth work in the borough of Havant including additional 1-1 support and structured group work sessions to be delivered by an experienced team of youth workers.</t>
  </si>
  <si>
    <t>Safer Spaces Winchester</t>
  </si>
  <si>
    <t>Provision of 9 hours of tier 2/3 detached (street based) targeted youth work in the Southern Parishes of Winchester including additional 1-1 support and structured group work sessions to be delivered by an experienced team of youth workers.</t>
  </si>
  <si>
    <t>Safer Portsmouth Partnership</t>
  </si>
  <si>
    <t>Substance misuse intervention programme</t>
  </si>
  <si>
    <t>A targeted and enhanced service for offenders. This will increase access and maintain engagement in treatment. Substance misuse treatment will reduce re-offending, reduce the risk posed by offenders, support and monitor offenders to develop life skills.</t>
  </si>
  <si>
    <t>Reducing Reoffending</t>
  </si>
  <si>
    <t>Liss Youth Centre</t>
  </si>
  <si>
    <t>Detached Work (Outreach) to Liss Village</t>
  </si>
  <si>
    <t>Provision of two qualified youth workers to undertake detached work at least twice a week, to meet with young people where they congregate in the village, with an objective of supporting them to make informed decisions.</t>
  </si>
  <si>
    <t>No Limits</t>
  </si>
  <si>
    <t>Safety Net</t>
  </si>
  <si>
    <t>Individualised support for highly vulnerable YP (under 26) at risk of committing serious offences, preventing them offending/re-offending/becoming victims. Working intensively with YP leaving prison/YOIs and MET YP, providing 1-1 support, positive activities, counselling, specialist services.</t>
  </si>
  <si>
    <t>Yellow Brick Road Projects</t>
  </si>
  <si>
    <t>The Legacy Project</t>
  </si>
  <si>
    <t xml:space="preserve">Andover is one of top 10 areas impacted by county lines. We'll deliver; - community workshops  - universal SYV &amp; CCE seminars to schools &amp; PRU  - mentoring clinic - group work for teens involved in CCE - family support </t>
  </si>
  <si>
    <t>Southampton Street Pastors</t>
  </si>
  <si>
    <t>Southampton Street Pastors patrolling activities in the NTE of Southampton centre, Community patrols in Millbrook, Afternoon Community patrols in and around Cantell School, Upper Shirley High School and Redbridge Community School.</t>
  </si>
  <si>
    <t xml:space="preserve">We offer reassurance, safety and support through listening, caring and helping. We patrol on Friday and Saturday night in the NTE, in Millbrook on a Saturday evening and afternoon patrols in the communities around three of our senior schools. </t>
  </si>
  <si>
    <t>Pompey in the Community</t>
  </si>
  <si>
    <t>Restore Pompey</t>
  </si>
  <si>
    <t>Restore Pompey will connect with young people participating, or at risk of participating in football hooliganism. It will engage them in a programme of diversionary activity and training, thereby reducing potential offending and re-offending, making communities safer, and changing lives.</t>
  </si>
  <si>
    <t>Basingstoke Street Pastors</t>
  </si>
  <si>
    <t>Basingstoke Street Pastors and Safe Hub</t>
  </si>
  <si>
    <t>To walk Basingstoke streets on Friday and Saturday nights to minimise anti-social behaviour, offer help, first aid, pastoral care and a quiet place.</t>
  </si>
  <si>
    <t>Basingstoke &amp; Deane</t>
  </si>
  <si>
    <t>Youth Options</t>
  </si>
  <si>
    <t>Southampton Detached</t>
  </si>
  <si>
    <t>A flexible and mobile open-access detached youth project responding to hotspot areas of anti-social behaviour (ASB) and exploitation across Southampton, aiming to lower offending, reduce the burden on local police, and create better relationships between young people and their communities.</t>
  </si>
  <si>
    <t>Active Communities Network</t>
  </si>
  <si>
    <t>Leigh Park Stars - Havant</t>
  </si>
  <si>
    <t>Our structured youth-led diversionary activities and progression pathway targets young residents of the Leigh Park estate/community. Our youth-led work is delivered year round blending sports activities and youth work to divert and progress into vocational training, education and employment routes.</t>
  </si>
  <si>
    <t>Portsmouth Abuse and Rape Counselling Service (PARCS)</t>
  </si>
  <si>
    <t>Children's Independent Sexual Violence Advocate  in Portsmouth and SE Hampshire.</t>
  </si>
  <si>
    <t xml:space="preserve">The CISVA will provide a single point of contact with responsibility for reporting case progress and have regular contact with young people and their parent/carers through visits and 'phone calls. </t>
  </si>
  <si>
    <t>Fareham, Gosport, Havant, Portsmouth</t>
  </si>
  <si>
    <t>Children and Young People Trauma Informed Counsellor</t>
  </si>
  <si>
    <t xml:space="preserve">The qualified trauma informed counsellor will provide up to 18 sessions of specialist counselling for children who have experienced inter-personal trauma including domestic abuse.   </t>
  </si>
  <si>
    <t>Street Pastors Portsmouth</t>
  </si>
  <si>
    <t>Street Pastors are trained Christian volunteers providing care and practical help supporting the night time economy to maintain a safe environment.</t>
  </si>
  <si>
    <t>Footprints Project</t>
  </si>
  <si>
    <t>Support for High Risk of Harm and High Risk of Reoffending Female offenders</t>
  </si>
  <si>
    <t>We will offer mentoring and practical support to women who are assessed as medium to high risk of harm to the public or high risk of reoffending, particularly concentrating on those based at Elizabeth Fry Approved Premise returning to Hampshire.</t>
  </si>
  <si>
    <t>Sexual Crime</t>
  </si>
  <si>
    <t>Basingstoke &amp; Deane, Hart, Rushmoor</t>
  </si>
  <si>
    <t>Hate Crime</t>
  </si>
  <si>
    <t>The Prince's Trust</t>
  </si>
  <si>
    <t>Positive Futures 2020</t>
  </si>
  <si>
    <t>We plan to run The Prince's Trust's Cooking and Heathy Eating and Enterprise programmes in HMP Winchester Young Offenders Institute (YOI) for 26 young offenders. The aim is to enable them to have a positive future and prevent re-offending.</t>
  </si>
  <si>
    <t>Portsmouth City Council</t>
  </si>
  <si>
    <t>APV Schools Coordinator</t>
  </si>
  <si>
    <t xml:space="preserve">A dedicated resource to further embed  and increase NVR delivery within the City. The coordinator role will allow support to be offered to schools to ensure the impact of behaviour change program can be seen in the wider community </t>
  </si>
  <si>
    <t>APV</t>
  </si>
  <si>
    <t>SSAFA Hampshire</t>
  </si>
  <si>
    <t>Supporting Veterans in the CJS</t>
  </si>
  <si>
    <t>To prevent reoffending through the provision of material support, e.g. secure housing and debt advice to applicants.</t>
  </si>
  <si>
    <t>Hampshire, Portsmouth, Southampton</t>
  </si>
  <si>
    <t>Age UK Isle of Wight</t>
  </si>
  <si>
    <t>Motiv8 (Gosport)</t>
  </si>
  <si>
    <t>Gosport Targeted Youth Support Programme</t>
  </si>
  <si>
    <t>Gosport wide referral based service providing targeted 1:1 support/mentoring to reduce Crime/ASB and all forms of Exploitation.</t>
  </si>
  <si>
    <t>Stop Domestic Abuse</t>
  </si>
  <si>
    <t>South East Hampshire Child Sexual Exploitation (CSE) Support</t>
  </si>
  <si>
    <t>Work with young people who are experiencing/have experienced/are affected by Child Sexual Exploitation (CSE) in the Havant and Gosport Boroughs and Portsmouth City.</t>
  </si>
  <si>
    <t>Gosport, Havant, Portsmouth</t>
  </si>
  <si>
    <t>The Society of St James</t>
  </si>
  <si>
    <t>The Cafe in The Park</t>
  </si>
  <si>
    <t>The Cafe in the Park is a supported work project to provide employment and training opportunities for vulnerable people.</t>
  </si>
  <si>
    <t>Poseidon Amateur Boxing Club</t>
  </si>
  <si>
    <t>Fighting Back</t>
  </si>
  <si>
    <t>Fighting Back uses non-contact boxing training and innovative use of virtual reality technology to engage youth offenders, ex-offenders or those at risk of offending diversionary activity to reduce offending.</t>
  </si>
  <si>
    <t>Eastleigh, Southampton</t>
  </si>
  <si>
    <t>Motiv8 (Fareham)</t>
  </si>
  <si>
    <t>Fareham Targeted Youth Support Programme</t>
  </si>
  <si>
    <t>Fareham wide referral based service providing targeted 1:1 support/mentoring to reduce Crime/ASB and all forms of exploitation.</t>
  </si>
  <si>
    <t>It's a RAPP (Relationship Abuse Prevention Programme)</t>
  </si>
  <si>
    <t xml:space="preserve">This programme works with children and young people to learn about domestic violence. Its purpose is to break the cycle of abuse for potential victims, perpetrators or general offenders through tailored packages of tiered support. </t>
  </si>
  <si>
    <t>Havant, Portsmouth</t>
  </si>
  <si>
    <t>Up2U: Creating Healthy Relationships</t>
  </si>
  <si>
    <t xml:space="preserve">Up2U is an intervention programme to work with people who use abusive and/or violent behaviours in their relationships, with partner support. </t>
  </si>
  <si>
    <t>Spurgeons</t>
  </si>
  <si>
    <t>Invisible Walls</t>
  </si>
  <si>
    <t>OPCC funding will support Spurgeons' Invisible Walls project at Winchester HMP for 1-year, to support 80 fathers to maintain and strengthen relationships with their children and families, and prepare for release with the longer-term aim of reducing recidivism.</t>
  </si>
  <si>
    <t>LGBTQI Hate Crime Support Project</t>
  </si>
  <si>
    <t>We will raise awareness, and develop practical solutions, to enable victims of homophobic/trans-phobic/bi-phobic hate crime to feel protected and supported.</t>
  </si>
  <si>
    <t>Tall Ships Youth Trust</t>
  </si>
  <si>
    <t>Sailing Beyond Expectations</t>
  </si>
  <si>
    <t>To enable 20 young offenders/young people at risk of offending from Portsmouth or the Isle of Wight to take part in a TSYT voyage in order to equip them with the self-esteem/skills necessary to prevent them from turning to crime.</t>
  </si>
  <si>
    <t>Isle of Wight, Portsmouth</t>
  </si>
  <si>
    <t>Motiv8 (Havant)</t>
  </si>
  <si>
    <t>Havant Targeted Youth Support Programme</t>
  </si>
  <si>
    <t>Havant wide referral based service providing targeted 1:1 support/mentoring to reduce Crime/ASB and all forms of Exploitation.</t>
  </si>
  <si>
    <t>Motiv8 (Portsmouth)</t>
  </si>
  <si>
    <t>Portsmouth Targeted Youth Support Programme</t>
  </si>
  <si>
    <t>Portsmouth wide referral based service providing targeted 1:1 support/mentoring to reduce Crime/ASB and all forms of Exploitation.</t>
  </si>
  <si>
    <t>ACEs (Adverse Childhood Experiences) Recovery Toolkit Group Work</t>
  </si>
  <si>
    <t>Parallel group work programmes for children, young people and their non-abusive parents to address Adverse Childhood Experiences, reducing the impact of these throughout their lives.</t>
  </si>
  <si>
    <t>Hampshire, Portsmouth</t>
  </si>
  <si>
    <t>Revive Newport</t>
  </si>
  <si>
    <t>Newport Youth Café and Detached Youthwork</t>
  </si>
  <si>
    <t>We will provide a youth cafe for young people with a range of social activities and support services, alongside a five-day/week detached service with youth workers working with young people at town-centre locations identified by the police and council.</t>
  </si>
  <si>
    <t>Yellow Door (Solent)</t>
  </si>
  <si>
    <t>Yellow Door Sexual Abuse Therapeutic Services (Western Hampshire)</t>
  </si>
  <si>
    <t xml:space="preserve">To provide emotional &amp; therapeutic support to children, young people, adults and families affected by the psychological impact of rape and sexual abuse </t>
  </si>
  <si>
    <t>Eastleigh, New Forest, Test Valley</t>
  </si>
  <si>
    <t>Hidden Harm (HH) Development Worker</t>
  </si>
  <si>
    <t>We prevent &amp; respond to 'Hidden Harm' (HH) which includes Female Genital Mutilation/ Cutting (FGM/C), Forced Marriage (FM) and so-called Honour based Abuse (HBA) &amp; child abuse linked to faith or belief (CAFB) using community-based approaches &amp; supporting victims.</t>
  </si>
  <si>
    <t>Safer Futures</t>
  </si>
  <si>
    <t xml:space="preserve">Supporting children in primary schools (and their parent) who have been exposed to domestic violence &amp; abuse or other adverse childhood experiences to build resilience, know how to keep safe, improve communication &amp; trust with others &amp; increase well-being post-abuse. </t>
  </si>
  <si>
    <t xml:space="preserve">Young People's Independent Sexual Violence Advisor </t>
  </si>
  <si>
    <t xml:space="preserve">The Young People's (YP) ISVA will provide, information, advocacy and practical/emotional support as detailed above to West Hampshire and Winchester YP (male and female) aged 11 – 18 following any experience of rape, sexual assault or sexual exploitation. </t>
  </si>
  <si>
    <t>Eastleigh, New Forest, Test Valley, Winchester</t>
  </si>
  <si>
    <t>STAR</t>
  </si>
  <si>
    <t>Star is an education project operating in schools &amp; youth settings that aims to prevent &amp; respond early to the risks &amp; harms to children &amp; young people of domestic &amp; sexual abuse promoting healthy relationships &amp; safety.</t>
  </si>
  <si>
    <t>Eastleigh, New Forest, Southampton, Test Valley</t>
  </si>
  <si>
    <t>Urban Stars - Charles Dickens &amp; St Thomas Wards - Portsmouth</t>
  </si>
  <si>
    <t>A youth diversionary project using sport as its primary method. We will target hotspot areas in St Thomas's and Charles Dickens wards and build formal and informal referrals for those highlighted at risk. We provide pathways into youth-led developmental opportunities.</t>
  </si>
  <si>
    <t>Circles South East</t>
  </si>
  <si>
    <t>Hampshire Reducing Sexual Harm Circles Project - Enhanced Perpetrator Support Services</t>
  </si>
  <si>
    <t>Circles SE will provide tailored support networks (Circles) and intervention programmes designed to support people at risk of abusing others and people who have been convicted of sexual offences through access to Circles SE Enhanced Perpetrator Support Services</t>
  </si>
  <si>
    <t>Basingstoke and Deane, Portsmouth, Southampton, Winchester</t>
  </si>
  <si>
    <t>Citizens Advice Rushmoor</t>
  </si>
  <si>
    <t>Secure and Involved Communities</t>
  </si>
  <si>
    <t>The project will support identification, awareness and reporting of hate crime, cybercrime and hidden harm from crime.  It will build on successful delivery models to focus on the Nepali community, as well as others with protected characteristics.</t>
  </si>
  <si>
    <t>Saints Foundation</t>
  </si>
  <si>
    <t>Saints4Sport (S4S)</t>
  </si>
  <si>
    <t xml:space="preserve">Saints4Sport supports vulnerable and at risk adults  in Southampton who are going through some of life's biggest challenges. S4S offers a structured timetable of sporting activities and accredited outcomes aiming to reduce reoffending and to promote positive community connections.  </t>
  </si>
  <si>
    <t xml:space="preserve">Southampton </t>
  </si>
  <si>
    <t>The Blue Lamp Trust</t>
  </si>
  <si>
    <t>Cyber Bobby Scheme</t>
  </si>
  <si>
    <t>To raise awareness around cyber enabled crime and provide support to the old (over 65) and vulnerable in their homes. To include traditional cyber frauds such as email scams as well as more modern crimes such as romance fraud</t>
  </si>
  <si>
    <t>Female Genital Mutilation (FGM) and Harmful Cultural Practices (HCP) Community Development</t>
  </si>
  <si>
    <t>This project will work with affected diaspora communities to prevent incidents, support victims/survivors and increase professionals' knowledge of FGM and HCP throughout Hampshire (excluding Southampton). It will particularly focus on communities with high BAMER populations, including Portsmouth, Basingstoke and Rushmoor.</t>
  </si>
  <si>
    <t>Communities  First Wessex:RASAC</t>
  </si>
  <si>
    <t>Additional support for victims of childhood sexual abuse through a trauma focused therapeutic service</t>
  </si>
  <si>
    <t xml:space="preserve">The provision of an additional 12 sexual trauma therapeutic sessions , beyond the funded maximum NICE Guidelines, to deliver better and more sustainable outcomes for referred adult victims of non-recent CSA, both females and males. </t>
  </si>
  <si>
    <t>Test Valley, Winchester</t>
  </si>
  <si>
    <t>Adolescent to Parent Violence (APV) Project</t>
  </si>
  <si>
    <t>Small group work for parents and young people wo are using abusive or unhealthy behaviors, plus one-to-one support to address child to parent violence.</t>
  </si>
  <si>
    <t>Basingstoke and Deane, East Hampshire, Eastleigh, Fareham, Gosport, Hart, Havant, New Forest, Rushmoor, Test Valley, Winchester</t>
  </si>
  <si>
    <t>The Kings Arms (Petersfield)</t>
  </si>
  <si>
    <t>Aspire</t>
  </si>
  <si>
    <t>To run workshops with young people who are on the edge of exclusion from school.</t>
  </si>
  <si>
    <t>Brake</t>
  </si>
  <si>
    <t>Brake's National Road Victim Service (NRVS) in Hampshire, Isle of Wight, Portsmouth and Southampton</t>
  </si>
  <si>
    <t>Provision of support and advocacy for victims bereaved or seriously injured through a road crash via a national helpline and underpinned by support literature, including the liaison, support and development of police Family Liaison Officers around road crash cases.</t>
  </si>
  <si>
    <t>Eastleigh Borough Council</t>
  </si>
  <si>
    <t>Friday Night Boxing</t>
  </si>
  <si>
    <t>Friday Night Boxing is a youth engagement project for 14-18 years olds offering weekly community sessions at Energy Youth Centre in Eastleigh.</t>
  </si>
  <si>
    <t>Isle of Wight (IOW) Youth Offending Team ( YOT)</t>
  </si>
  <si>
    <t>Youth Crime Prevention (YCP)</t>
  </si>
  <si>
    <t>Provision of YCP work within the Isle of Wight IOW YOT, working with children and young people (age 10-17) at risk of offending and entering the Criminal Justice System, or are exiting it and require longer term preventative support.</t>
  </si>
  <si>
    <t>YOT</t>
  </si>
  <si>
    <t>Hampshire Youth Offending Team</t>
  </si>
  <si>
    <t>Youth Crime Prevention Service</t>
  </si>
  <si>
    <t xml:space="preserve">The provision of YCP work within Hampshire YOT is focused on working with children and young people (age 10-17) at risk of offending and entering the Criminal Justice System.  </t>
  </si>
  <si>
    <t>Hampshire</t>
  </si>
  <si>
    <t>Southampton YOS</t>
  </si>
  <si>
    <t>Southampton YOS: Priority Young Person Strategy</t>
  </si>
  <si>
    <t xml:space="preserve">The Southampton Priority Young Person strategy has been running since 2013, contributing to a robust multi-agency approach to tackling re-offending by children who offend. The focus of the strategy is one which targets high risk children. </t>
  </si>
  <si>
    <t>YOS Accredited Arts Programmes</t>
  </si>
  <si>
    <t>Continuing the Mayflower 400 Theme, the YOS will continue to collaborate with Artswork to enable young people to gain Artsmark accreditation, enable the YOS to gain accreditation and Work with vulnerable children not yet open to the YJ System</t>
  </si>
  <si>
    <t>Southampton Youth Offending Service</t>
  </si>
  <si>
    <t>Development of a Southampton Diversion Offer</t>
  </si>
  <si>
    <t xml:space="preserve">The YOS needs to review and enhance its Early Help and Diversionary offer to children and families in lieu of new Youth Justice National Standards published in April 2019 and feedback from HMIP Inspection of September 2019 </t>
  </si>
  <si>
    <t>Portsmouth Youth Offending Team</t>
  </si>
  <si>
    <t>Referral Order and Volunteer Co-Ordinator (ROVC)</t>
  </si>
  <si>
    <t xml:space="preserve">To continue the existing grant-funded delivery of ROVC in Portsmouth Youth Justice Area- recruitment, training and retention of community volunteers, co-ordination of Referral Order processes, supporting victim involvement and enhancing links to the local community through delivery of reparation. </t>
  </si>
  <si>
    <t>Portsmouth Reducing Reoffending Project</t>
  </si>
  <si>
    <t xml:space="preserve">To  reduce reoffending; to complete additional focussed work to understand and reduce reoffending amongst children aged 10-17. . </t>
  </si>
  <si>
    <t>Basingstoke</t>
  </si>
  <si>
    <t>Amount Awarded</t>
  </si>
  <si>
    <t>Southampton Street Pastors patrolling activities</t>
  </si>
  <si>
    <t>Adult to Parent Violence</t>
  </si>
  <si>
    <t>BBC Radio:</t>
  </si>
  <si>
    <t>Newsquest group:</t>
  </si>
  <si>
    <t>Lymington Times &amp; New Milton Advertiser:</t>
  </si>
  <si>
    <t>IOW press</t>
  </si>
  <si>
    <t>NE Hampshire:</t>
  </si>
  <si>
    <t>SE Hampshire: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</si>
</sst>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8" x14ac:knownFonts="1">
    <font>
      <sz val="11"/>
      <color theme="1"/>
      <name val="Calibri"/>
      <family val="2"/>
      <scheme val="minor"/>
    </font>
    <font>
      <sz val="11"/>
      <color theme="1"/>
      <name val="Calibri"/>
      <family val="2"/>
      <scheme val="minor"/>
    </font>
    <font>
      <sz val="11"/>
      <color rgb="FF000000"/>
      <name val="Calibri"/>
      <family val="2"/>
    </font>
    <font>
      <b/>
      <sz val="11"/>
      <color rgb="FF000000"/>
      <name val="Calibri"/>
      <family val="2"/>
    </font>
    <font>
      <sz val="11"/>
      <color rgb="FF000000"/>
      <name val="Calibri"/>
      <family val="2"/>
    </font>
    <font>
      <b/>
      <sz val="10"/>
      <color theme="1"/>
      <name val="Arial"/>
      <family val="2"/>
    </font>
    <font>
      <sz val="10"/>
      <color theme="1"/>
      <name val="Arial"/>
      <family val="2"/>
    </font>
    <font>
      <sz val="11"/>
      <color rgb="FF000000"/>
      <name val="Calibri"/>
    </font>
  </fonts>
  <fills count="3">
    <fill>
      <patternFill patternType="none"/>
    </fill>
    <fill>
      <patternFill patternType="gray125"/>
    </fill>
    <fill>
      <patternFill patternType="solid">
        <fgColor theme="4"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0" fontId="1" fillId="0" borderId="0"/>
    <xf numFmtId="0" fontId="4" fillId="0" borderId="0"/>
  </cellStyleXfs>
  <cellXfs count="27">
    <xf numFmtId="0" fontId="0" fillId="0" borderId="0" xfId="0"/>
    <xf numFmtId="164" fontId="3" fillId="0" borderId="1" xfId="3" applyNumberFormat="1" applyFont="1" applyBorder="1" applyAlignment="1">
      <alignment horizontal="center" vertical="center" wrapText="1"/>
    </xf>
    <xf numFmtId="0" fontId="3" fillId="0" borderId="0" xfId="3" applyFont="1" applyAlignment="1">
      <alignment horizontal="center" wrapText="1"/>
    </xf>
    <xf numFmtId="0" fontId="4" fillId="0" borderId="0" xfId="3" applyAlignment="1">
      <alignment wrapText="1"/>
    </xf>
    <xf numFmtId="0" fontId="4" fillId="0" borderId="1" xfId="3" applyFill="1" applyBorder="1" applyAlignment="1">
      <alignment horizontal="center" vertical="center" wrapText="1"/>
    </xf>
    <xf numFmtId="0" fontId="2" fillId="0" borderId="1" xfId="3" applyFont="1" applyFill="1" applyBorder="1" applyAlignment="1">
      <alignment horizontal="center" vertical="center" wrapText="1"/>
    </xf>
    <xf numFmtId="0" fontId="4" fillId="0" borderId="0" xfId="3" applyFill="1" applyAlignment="1">
      <alignment horizontal="center" vertical="center" wrapText="1"/>
    </xf>
    <xf numFmtId="0" fontId="4" fillId="0" borderId="0" xfId="3" applyAlignment="1">
      <alignment horizontal="center" vertical="center" wrapText="1"/>
    </xf>
    <xf numFmtId="0" fontId="3" fillId="2" borderId="1" xfId="3" applyFont="1" applyFill="1" applyBorder="1" applyAlignment="1">
      <alignment horizontal="center" vertical="center" wrapText="1"/>
    </xf>
    <xf numFmtId="0" fontId="5" fillId="0" borderId="0" xfId="0" applyFont="1" applyAlignment="1">
      <alignment vertical="center"/>
    </xf>
    <xf numFmtId="0" fontId="6" fillId="0" borderId="0" xfId="0" applyFont="1" applyAlignment="1">
      <alignment vertical="center"/>
    </xf>
    <xf numFmtId="0" fontId="4" fillId="0" borderId="0" xfId="3" applyFill="1" applyAlignment="1">
      <alignment wrapText="1"/>
    </xf>
    <xf numFmtId="0" fontId="4" fillId="0" borderId="7" xfId="3" applyFill="1" applyBorder="1" applyAlignment="1">
      <alignment horizontal="center" vertical="center" wrapText="1"/>
    </xf>
    <xf numFmtId="164" fontId="4" fillId="0" borderId="5" xfId="3" applyNumberFormat="1" applyFill="1" applyBorder="1" applyAlignment="1">
      <alignment horizontal="center" vertical="center" wrapText="1"/>
    </xf>
    <xf numFmtId="0" fontId="3" fillId="2" borderId="8" xfId="3" applyFont="1" applyFill="1" applyBorder="1" applyAlignment="1">
      <alignment horizontal="center" vertical="center" wrapText="1"/>
    </xf>
    <xf numFmtId="0" fontId="3" fillId="2" borderId="9" xfId="3" applyFont="1" applyFill="1" applyBorder="1" applyAlignment="1">
      <alignment horizontal="center" vertical="center" wrapText="1"/>
    </xf>
    <xf numFmtId="0" fontId="3" fillId="2" borderId="10" xfId="3" applyFont="1" applyFill="1" applyBorder="1" applyAlignment="1">
      <alignment horizontal="center" vertical="center" wrapText="1"/>
    </xf>
    <xf numFmtId="0" fontId="4" fillId="0" borderId="6" xfId="3" applyFill="1" applyBorder="1" applyAlignment="1">
      <alignment horizontal="center" vertical="center" wrapText="1"/>
    </xf>
    <xf numFmtId="0" fontId="4" fillId="0" borderId="2" xfId="3" applyFill="1" applyBorder="1" applyAlignment="1">
      <alignment horizontal="center" vertical="center" wrapText="1"/>
    </xf>
    <xf numFmtId="0" fontId="2" fillId="0" borderId="2" xfId="3" applyFont="1" applyFill="1" applyBorder="1" applyAlignment="1">
      <alignment horizontal="center" vertical="center" wrapText="1"/>
    </xf>
    <xf numFmtId="164" fontId="4" fillId="0" borderId="4" xfId="3" applyNumberFormat="1" applyFill="1" applyBorder="1" applyAlignment="1">
      <alignment horizontal="center" vertical="center" wrapText="1"/>
    </xf>
    <xf numFmtId="0" fontId="3" fillId="2" borderId="11" xfId="3" applyFont="1" applyFill="1" applyBorder="1" applyAlignment="1">
      <alignment horizontal="center" vertical="center" wrapText="1"/>
    </xf>
    <xf numFmtId="0" fontId="3" fillId="2" borderId="3" xfId="3" applyFont="1" applyFill="1" applyBorder="1" applyAlignment="1">
      <alignment horizontal="center" vertical="center" wrapText="1"/>
    </xf>
    <xf numFmtId="0" fontId="7" fillId="0" borderId="2" xfId="3"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164" fontId="2" fillId="0" borderId="4" xfId="0" applyNumberFormat="1" applyFont="1" applyFill="1" applyBorder="1" applyAlignment="1" applyProtection="1">
      <alignment horizontal="center" vertical="center" wrapText="1"/>
    </xf>
  </cellXfs>
  <cellStyles count="4">
    <cellStyle name="Normal" xfId="0" builtinId="0"/>
    <cellStyle name="Normal 2" xfId="1"/>
    <cellStyle name="Normal 3" xfId="2"/>
    <cellStyle name="Normal 4" xfId="3"/>
  </cellStyles>
  <dxfs count="101">
    <dxf>
      <font>
        <b val="0"/>
        <i val="0"/>
        <strike val="0"/>
        <condense val="0"/>
        <extend val="0"/>
        <outline val="0"/>
        <shadow val="0"/>
        <u val="none"/>
        <vertAlign val="baseline"/>
        <sz val="11"/>
        <color rgb="FF000000"/>
        <name val="Calibri"/>
        <scheme val="none"/>
      </font>
      <numFmt numFmtId="164" formatCode="&quot;£&quot;#,##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1" hidden="0"/>
    </dxf>
    <dxf>
      <numFmt numFmtId="164" formatCode="&quot;£&quot;#,##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rgb="FF000000"/>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border>
      <protection locked="1" hidden="0"/>
    </dxf>
    <dxf>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rgb="FF000000"/>
        <name val="Calibri"/>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scheme val="none"/>
      </font>
      <numFmt numFmtId="164" formatCode="&quot;£&quot;#,##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1" hidden="0"/>
    </dxf>
    <dxf>
      <numFmt numFmtId="164" formatCode="&quot;£&quot;#,##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rgb="FF000000"/>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border>
      <protection locked="1" hidden="0"/>
    </dxf>
    <dxf>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rgb="FF000000"/>
        <name val="Calibri"/>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164" formatCode="&quot;£&quot;#,##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numFmt numFmtId="164" formatCode="&quot;£&quot;#,##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border>
    </dxf>
    <dxf>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rgb="FF000000"/>
        <name val="Calibri"/>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164" formatCode="&quot;£&quot;#,##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numFmt numFmtId="164" formatCode="&quot;£&quot;#,##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border>
    </dxf>
    <dxf>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rgb="FF000000"/>
        <name val="Calibri"/>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164" formatCode="&quot;£&quot;#,##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numFmt numFmtId="164" formatCode="&quot;£&quot;#,##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border>
    </dxf>
    <dxf>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rgb="FF000000"/>
        </left>
        <right style="thin">
          <color rgb="FF000000"/>
        </right>
        <top style="thin">
          <color rgb="FF000000"/>
        </top>
        <bottom style="thin">
          <color rgb="FF000000"/>
        </bottom>
      </border>
    </dxf>
    <dxf>
      <fill>
        <patternFill patternType="none">
          <fgColor rgb="FF000000"/>
          <bgColor rgb="FFFFFFFF"/>
        </patternFill>
      </fill>
      <alignment horizontal="center" vertical="center" textRotation="0" wrapText="1" indent="0" justifyLastLine="0" shrinkToFit="0" readingOrder="0"/>
    </dxf>
    <dxf>
      <font>
        <b/>
        <i val="0"/>
        <strike val="0"/>
        <condense val="0"/>
        <extend val="0"/>
        <outline val="0"/>
        <shadow val="0"/>
        <u val="none"/>
        <vertAlign val="baseline"/>
        <sz val="11"/>
        <color rgb="FF000000"/>
        <name val="Calibri"/>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164" formatCode="&quot;£&quot;#,##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rgb="FF000000"/>
        <name val="Calibri"/>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164" formatCode="&quot;£&quot;#,##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numFmt numFmtId="164" formatCode="&quot;£&quot;#,##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border>
    </dxf>
    <dxf>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rgb="FF000000"/>
        <name val="Calibri"/>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id="1" name="Table1" displayName="Table1" ref="A1:F63" totalsRowCount="1" headerRowDxfId="100" dataDxfId="99" tableBorderDxfId="98" headerRowCellStyle="Normal 4" dataCellStyle="Normal 4">
  <autoFilter ref="A1:F62"/>
  <tableColumns count="6">
    <tableColumn id="1" name="Organisation name" dataDxfId="97" totalsRowDxfId="96" dataCellStyle="Normal 4"/>
    <tableColumn id="2" name="Project Title " dataDxfId="95" totalsRowDxfId="94" dataCellStyle="Normal 4"/>
    <tableColumn id="3" name="Project Summary" dataDxfId="93" totalsRowDxfId="92" dataCellStyle="Normal 4"/>
    <tableColumn id="4" name="Commissioning Themes" dataDxfId="91" totalsRowDxfId="90" dataCellStyle="Normal 4"/>
    <tableColumn id="5" name="Area Covered" dataDxfId="89" totalsRowDxfId="88" dataCellStyle="Normal 4"/>
    <tableColumn id="6" name="Amount Awarded" totalsRowFunction="custom" dataDxfId="87" totalsRowDxfId="86" dataCellStyle="Normal 4">
      <totalsRowFormula>SUBTOTAL(109,F2:F62)</totalsRowFormula>
    </tableColumn>
  </tableColumns>
  <tableStyleInfo name="TableStyleLight9" showFirstColumn="0" showLastColumn="0" showRowStripes="1" showColumnStripes="0"/>
</table>
</file>

<file path=xl/tables/table2.xml><?xml version="1.0" encoding="utf-8"?>
<table xmlns="http://schemas.openxmlformats.org/spreadsheetml/2006/main" id="2" name="Table2" displayName="Table2" ref="A1:F62" totalsRowShown="0" headerRowDxfId="85" dataDxfId="83" headerRowBorderDxfId="84" tableBorderDxfId="82" totalsRowBorderDxfId="81" headerRowCellStyle="Normal 4" dataCellStyle="Normal 4">
  <autoFilter ref="A1:F62">
    <filterColumn colId="4">
      <filters>
        <filter val="Basingstoke &amp; Deane"/>
        <filter val="Basingstoke &amp; Deane, Hart, Rushmoor"/>
        <filter val="Basingstoke and Deane, East Hampshire, Eastleigh, Fareham, Gosport, Hart, Havant, New Forest, Rushmoor, Test Valley, Winchester"/>
        <filter val="Basingstoke and Deane, Portsmouth, Southampton, Winchester"/>
        <filter val="Eastleigh"/>
        <filter val="Eastleigh, New Forest, Southampton, Test Valley"/>
        <filter val="Eastleigh, New Forest, Test Valley"/>
        <filter val="Eastleigh, New Forest, Test Valley, Winchester"/>
        <filter val="Eastleigh, Southampton"/>
        <filter val="Hampshire"/>
        <filter val="Hampshire, Isle of Wight, Portsmouth, Southampton"/>
        <filter val="Hampshire, Portsmouth"/>
        <filter val="Hampshire, Portsmouth, Southampton"/>
        <filter val="Southampton"/>
        <filter val="Test Valley"/>
        <filter val="Test Valley, Winchester"/>
        <filter val="Winchester"/>
      </filters>
    </filterColumn>
  </autoFilter>
  <tableColumns count="6">
    <tableColumn id="1" name="Organisation name" dataDxfId="80" dataCellStyle="Normal 4"/>
    <tableColumn id="2" name="Project Title " dataDxfId="79" dataCellStyle="Normal 4"/>
    <tableColumn id="3" name="Project Summary" dataDxfId="78" dataCellStyle="Normal 4"/>
    <tableColumn id="4" name="Commissioning Themes" dataDxfId="77" dataCellStyle="Normal 4"/>
    <tableColumn id="5" name="Area Covered" dataDxfId="76" dataCellStyle="Normal 4"/>
    <tableColumn id="6" name="Amount Awarded" dataDxfId="75" dataCellStyle="Normal 4"/>
  </tableColumns>
  <tableStyleInfo name="TableStyleLight9" showFirstColumn="0" showLastColumn="0" showRowStripes="1" showColumnStripes="0"/>
</table>
</file>

<file path=xl/tables/table3.xml><?xml version="1.0" encoding="utf-8"?>
<table xmlns="http://schemas.openxmlformats.org/spreadsheetml/2006/main" id="7" name="Table18" displayName="Table18" ref="A1:F63" totalsRowCount="1" headerRowDxfId="74" dataDxfId="73" tableBorderDxfId="72" headerRowCellStyle="Normal 4" dataCellStyle="Normal 4">
  <autoFilter ref="A1:F62">
    <filterColumn colId="4">
      <filters>
        <filter val="Basingstoke and Deane, East Hampshire, Eastleigh, Fareham, Gosport, Hart, Havant, New Forest, Rushmoor, Test Valley, Winchester"/>
        <filter val="Eastleigh, New Forest, Southampton, Test Valley"/>
        <filter val="Eastleigh, New Forest, Test Valley"/>
        <filter val="Eastleigh, New Forest, Test Valley, Winchester"/>
        <filter val="Hampshire"/>
        <filter val="Hampshire, Isle of Wight, Portsmouth, Southampton"/>
        <filter val="Hampshire, Portsmouth"/>
        <filter val="Hampshire, Portsmouth, Southampton"/>
      </filters>
    </filterColumn>
  </autoFilter>
  <tableColumns count="6">
    <tableColumn id="1" name="Organisation name" dataDxfId="71" totalsRowDxfId="70" dataCellStyle="Normal 4"/>
    <tableColumn id="2" name="Project Title " dataDxfId="69" totalsRowDxfId="68" dataCellStyle="Normal 4"/>
    <tableColumn id="3" name="Project Summary" dataDxfId="67" totalsRowDxfId="66" dataCellStyle="Normal 4"/>
    <tableColumn id="4" name="Commissioning Themes" dataDxfId="65" totalsRowDxfId="64" dataCellStyle="Normal 4"/>
    <tableColumn id="5" name="Area Covered" dataDxfId="63" totalsRowDxfId="62" dataCellStyle="Normal 4"/>
    <tableColumn id="6" name="Amount Awarded" totalsRowFunction="custom" dataDxfId="61" totalsRowDxfId="60" dataCellStyle="Normal 4">
      <totalsRowFormula>SUBTOTAL(109,F2:F62)</totalsRowFormula>
    </tableColumn>
  </tableColumns>
  <tableStyleInfo name="TableStyleLight9" showFirstColumn="0" showLastColumn="0" showRowStripes="1" showColumnStripes="0"/>
</table>
</file>

<file path=xl/tables/table4.xml><?xml version="1.0" encoding="utf-8"?>
<table xmlns="http://schemas.openxmlformats.org/spreadsheetml/2006/main" id="3" name="Table3" displayName="Table3" ref="A1:F63" totalsRowCount="1" headerRowDxfId="59" dataDxfId="58" tableBorderDxfId="57" headerRowCellStyle="Normal 4" dataCellStyle="Normal 4">
  <autoFilter ref="A1:F62">
    <filterColumn colId="4">
      <filters>
        <filter val="Hampshire, Isle of Wight, Portsmouth, Southampton"/>
        <filter val="Isle of Wight"/>
        <filter val="Isle of Wight, Portsmouth"/>
      </filters>
    </filterColumn>
  </autoFilter>
  <tableColumns count="6">
    <tableColumn id="1" name="Organisation name" dataDxfId="56" totalsRowDxfId="55" dataCellStyle="Normal 4"/>
    <tableColumn id="2" name="Project Title " dataDxfId="54" totalsRowDxfId="53" dataCellStyle="Normal 4"/>
    <tableColumn id="3" name="Project Summary" dataDxfId="52" totalsRowDxfId="51" dataCellStyle="Normal 4"/>
    <tableColumn id="4" name="Commissioning Themes" dataDxfId="50" totalsRowDxfId="49" dataCellStyle="Normal 4"/>
    <tableColumn id="5" name="Area Covered" dataDxfId="48" totalsRowDxfId="47" dataCellStyle="Normal 4"/>
    <tableColumn id="6" name="Amount Awarded" totalsRowFunction="custom" dataDxfId="46" totalsRowDxfId="45" dataCellStyle="Normal 4">
      <totalsRowFormula>SUBTOTAL(109,F2:F62)</totalsRowFormula>
    </tableColumn>
  </tableColumns>
  <tableStyleInfo name="TableStyleLight9" showFirstColumn="0" showLastColumn="0" showRowStripes="1" showColumnStripes="0"/>
</table>
</file>

<file path=xl/tables/table5.xml><?xml version="1.0" encoding="utf-8"?>
<table xmlns="http://schemas.openxmlformats.org/spreadsheetml/2006/main" id="4" name="Table4" displayName="Table4" ref="A1:F63" totalsRowCount="1" headerRowDxfId="44" dataDxfId="43" tableBorderDxfId="42" headerRowCellStyle="Normal 4" dataCellStyle="Normal 4">
  <autoFilter ref="A1:F62">
    <filterColumn colId="4">
      <filters>
        <filter val="Basingstoke &amp; Deane"/>
        <filter val="Basingstoke &amp; Deane, Hart, Rushmoor"/>
        <filter val="Basingstoke and Deane, East Hampshire, Eastleigh, Fareham, Gosport, Hart, Havant, New Forest, Rushmoor, Test Valley, Winchester"/>
        <filter val="Basingstoke and Deane, Portsmouth, Southampton, Winchester"/>
        <filter val="Hampshire"/>
        <filter val="Hampshire, Isle of Wight, Portsmouth, Southampton"/>
        <filter val="Hampshire, Portsmouth"/>
        <filter val="Hampshire, Portsmouth, Southampton"/>
      </filters>
    </filterColumn>
  </autoFilter>
  <tableColumns count="6">
    <tableColumn id="1" name="Organisation name" dataDxfId="41" totalsRowDxfId="40" dataCellStyle="Normal 4"/>
    <tableColumn id="2" name="Project Title " dataDxfId="39" totalsRowDxfId="38" dataCellStyle="Normal 4"/>
    <tableColumn id="3" name="Project Summary" dataDxfId="37" totalsRowDxfId="36" dataCellStyle="Normal 4"/>
    <tableColumn id="4" name="Commissioning Themes" dataDxfId="35" totalsRowDxfId="34" dataCellStyle="Normal 4"/>
    <tableColumn id="5" name="Area Covered" dataDxfId="33" totalsRowDxfId="32" dataCellStyle="Normal 4"/>
    <tableColumn id="6" name="Amount Awarded" totalsRowFunction="custom" dataDxfId="31" totalsRowDxfId="30" dataCellStyle="Normal 4">
      <totalsRowFormula>SUBTOTAL(109,F2:F62)</totalsRowFormula>
    </tableColumn>
  </tableColumns>
  <tableStyleInfo name="TableStyleLight9" showFirstColumn="0" showLastColumn="0" showRowStripes="1" showColumnStripes="0"/>
</table>
</file>

<file path=xl/tables/table6.xml><?xml version="1.0" encoding="utf-8"?>
<table xmlns="http://schemas.openxmlformats.org/spreadsheetml/2006/main" id="5" name="Table5" displayName="Table5" ref="A1:F63" totalsRowCount="1" headerRowDxfId="29" dataDxfId="28" tableBorderDxfId="27" headerRowCellStyle="Normal 4" dataCellStyle="Normal 4">
  <autoFilter ref="A1:F62">
    <filterColumn colId="4">
      <filters>
        <filter val="Basingstoke and Deane, East Hampshire, Eastleigh, Fareham, Gosport, Hart, Havant, New Forest, Rushmoor, Test Valley, Winchester"/>
        <filter val="Basingstoke and Deane, Portsmouth, Southampton, Winchester"/>
        <filter val="East Hampshire"/>
        <filter val="Fareham"/>
        <filter val="Fareham, Gosport, Havant, Portsmouth"/>
        <filter val="Gosport"/>
        <filter val="Gosport, Havant, Portsmouth"/>
        <filter val="Hampshire"/>
        <filter val="Hampshire, Isle of Wight, Portsmouth, Southampton"/>
        <filter val="Hampshire, Portsmouth"/>
        <filter val="Hampshire, Portsmouth, Southampton"/>
        <filter val="Havant"/>
        <filter val="Havant, Portsmouth"/>
        <filter val="Isle of Wight, Portsmouth"/>
        <filter val="Portsmouth"/>
      </filters>
    </filterColumn>
  </autoFilter>
  <tableColumns count="6">
    <tableColumn id="1" name="Organisation name" dataDxfId="26" totalsRowDxfId="25" dataCellStyle="Normal 4"/>
    <tableColumn id="2" name="Project Title " dataDxfId="24" totalsRowDxfId="23" dataCellStyle="Normal 4"/>
    <tableColumn id="3" name="Project Summary" dataDxfId="22" totalsRowDxfId="21" dataCellStyle="Normal 4"/>
    <tableColumn id="4" name="Commissioning Themes" dataDxfId="20" totalsRowDxfId="19" dataCellStyle="Normal 4"/>
    <tableColumn id="5" name="Area Covered" dataDxfId="18" totalsRowDxfId="17" dataCellStyle="Normal 4"/>
    <tableColumn id="6" name="Amount Awarded" totalsRowFunction="custom" dataDxfId="16" totalsRowDxfId="15" dataCellStyle="Normal 4">
      <totalsRowFormula>SUBTOTAL(109,F2:F62)</totalsRowFormula>
    </tableColumn>
  </tableColumns>
  <tableStyleInfo name="TableStyleLight9" showFirstColumn="0" showLastColumn="0" showRowStripes="1" showColumnStripes="0"/>
</table>
</file>

<file path=xl/tables/table7.xml><?xml version="1.0" encoding="utf-8"?>
<table xmlns="http://schemas.openxmlformats.org/spreadsheetml/2006/main" id="6" name="Table6" displayName="Table6" ref="A1:F63" totalsRowCount="1" headerRowDxfId="14" dataDxfId="13" tableBorderDxfId="12" headerRowCellStyle="Normal 4" dataCellStyle="Normal 4">
  <autoFilter ref="A1:F62">
    <filterColumn colId="4">
      <filters>
        <filter val="Basingstoke and Deane, East Hampshire, Eastleigh, Fareham, Gosport, Hart, Havant, New Forest, Rushmoor, Test Valley, Winchester"/>
        <filter val="Basingstoke and Deane, Portsmouth, Southampton, Winchester"/>
        <filter val="East Hampshire"/>
        <filter val="Eastleigh"/>
        <filter val="Eastleigh, New Forest, Southampton, Test Valley"/>
        <filter val="Eastleigh, New Forest, Test Valley"/>
        <filter val="Eastleigh, New Forest, Test Valley, Winchester"/>
        <filter val="Eastleigh, Southampton"/>
        <filter val="Fareham"/>
        <filter val="Fareham, Gosport, Havant, Portsmouth"/>
        <filter val="Gosport"/>
        <filter val="Gosport, Havant, Portsmouth"/>
        <filter val="Hampshire"/>
        <filter val="Hampshire, Isle of Wight, Portsmouth, Southampton"/>
        <filter val="Hampshire, Portsmouth"/>
        <filter val="Hampshire, Portsmouth, Southampton"/>
        <filter val="Havant"/>
        <filter val="Havant, Portsmouth"/>
        <filter val="Isle of Wight, Portsmouth"/>
        <filter val="Portsmouth"/>
        <filter val="Southampton"/>
        <filter val="Test Valley"/>
        <filter val="Test Valley, Winchester"/>
        <filter val="Winchester"/>
      </filters>
    </filterColumn>
  </autoFilter>
  <tableColumns count="6">
    <tableColumn id="1" name="Organisation name" dataDxfId="11" totalsRowDxfId="10" dataCellStyle="Normal 4"/>
    <tableColumn id="2" name="Project Title " dataDxfId="9" totalsRowDxfId="8" dataCellStyle="Normal 4"/>
    <tableColumn id="3" name="Project Summary" dataDxfId="7" totalsRowDxfId="6" dataCellStyle="Normal 4"/>
    <tableColumn id="4" name="Commissioning Themes" dataDxfId="5" totalsRowDxfId="4" dataCellStyle="Normal 4"/>
    <tableColumn id="5" name="Area Covered" dataDxfId="3" totalsRowDxfId="2" dataCellStyle="Normal 4"/>
    <tableColumn id="6" name="Amount Awarded" totalsRowFunction="custom" dataDxfId="1" totalsRowDxfId="0" dataCellStyle="Normal 4">
      <totalsRowFormula>SUBTOTAL(109,F2:F62)</totalsRowFormula>
    </tableColumn>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23" sqref="A23"/>
    </sheetView>
  </sheetViews>
  <sheetFormatPr defaultRowHeight="15" x14ac:dyDescent="0.25"/>
  <cols>
    <col min="1" max="1" width="54.42578125" bestFit="1" customWidth="1"/>
  </cols>
  <sheetData>
    <row r="1" spans="1:1" x14ac:dyDescent="0.25">
      <c r="A1" s="9" t="s">
        <v>219</v>
      </c>
    </row>
    <row r="2" spans="1:1" x14ac:dyDescent="0.25">
      <c r="A2" s="10" t="s">
        <v>9</v>
      </c>
    </row>
    <row r="3" spans="1:1" x14ac:dyDescent="0.25">
      <c r="A3" s="10" t="s">
        <v>7</v>
      </c>
    </row>
    <row r="4" spans="1:1" x14ac:dyDescent="0.25">
      <c r="A4" s="10" t="s">
        <v>2</v>
      </c>
    </row>
    <row r="5" spans="1:1" x14ac:dyDescent="0.25">
      <c r="A5" s="10" t="s">
        <v>3</v>
      </c>
    </row>
    <row r="6" spans="1:1" x14ac:dyDescent="0.25">
      <c r="A6" s="10" t="s">
        <v>10</v>
      </c>
    </row>
    <row r="7" spans="1:1" x14ac:dyDescent="0.25">
      <c r="A7" s="10" t="s">
        <v>17</v>
      </c>
    </row>
    <row r="8" spans="1:1" x14ac:dyDescent="0.25">
      <c r="A8" s="10" t="s">
        <v>214</v>
      </c>
    </row>
    <row r="9" spans="1:1" x14ac:dyDescent="0.25">
      <c r="A9" s="10"/>
    </row>
    <row r="10" spans="1:1" x14ac:dyDescent="0.25">
      <c r="A10" s="9" t="s">
        <v>220</v>
      </c>
    </row>
    <row r="11" spans="1:1" x14ac:dyDescent="0.25">
      <c r="A11" s="10" t="s">
        <v>7</v>
      </c>
    </row>
    <row r="12" spans="1:1" x14ac:dyDescent="0.25">
      <c r="A12" s="10"/>
    </row>
    <row r="13" spans="1:1" x14ac:dyDescent="0.25">
      <c r="A13" s="9" t="s">
        <v>221</v>
      </c>
    </row>
    <row r="14" spans="1:1" x14ac:dyDescent="0.25">
      <c r="A14" s="10" t="s">
        <v>6</v>
      </c>
    </row>
    <row r="15" spans="1:1" x14ac:dyDescent="0.25">
      <c r="A15" s="10"/>
    </row>
    <row r="16" spans="1:1" x14ac:dyDescent="0.25">
      <c r="A16" s="9" t="s">
        <v>222</v>
      </c>
    </row>
    <row r="17" spans="1:1" x14ac:dyDescent="0.25">
      <c r="A17" s="10" t="s">
        <v>214</v>
      </c>
    </row>
    <row r="18" spans="1:1" x14ac:dyDescent="0.25">
      <c r="A18" s="10" t="s">
        <v>0</v>
      </c>
    </row>
    <row r="19" spans="1:1" x14ac:dyDescent="0.25">
      <c r="A19" s="10" t="s">
        <v>16</v>
      </c>
    </row>
    <row r="20" spans="1:1" x14ac:dyDescent="0.25">
      <c r="A20" s="10" t="s">
        <v>1</v>
      </c>
    </row>
    <row r="21" spans="1:1" x14ac:dyDescent="0.25">
      <c r="A21" s="10"/>
    </row>
    <row r="22" spans="1:1" x14ac:dyDescent="0.25">
      <c r="A22" s="9" t="s">
        <v>223</v>
      </c>
    </row>
    <row r="23" spans="1:1" x14ac:dyDescent="0.25">
      <c r="A23" s="10" t="s">
        <v>8</v>
      </c>
    </row>
    <row r="24" spans="1:1" x14ac:dyDescent="0.25">
      <c r="A24" s="10" t="s">
        <v>3</v>
      </c>
    </row>
    <row r="25" spans="1:1" x14ac:dyDescent="0.25">
      <c r="A25" s="10" t="s">
        <v>4</v>
      </c>
    </row>
    <row r="26" spans="1:1" x14ac:dyDescent="0.25">
      <c r="A26" s="10" t="s">
        <v>5</v>
      </c>
    </row>
    <row r="27" spans="1:1" x14ac:dyDescent="0.25">
      <c r="A27" s="10" t="s">
        <v>1</v>
      </c>
    </row>
    <row r="28" spans="1:1" x14ac:dyDescent="0.25">
      <c r="A28" s="10"/>
    </row>
    <row r="29" spans="1:1" x14ac:dyDescent="0.25">
      <c r="A29" s="9" t="s">
        <v>218</v>
      </c>
    </row>
    <row r="30" spans="1:1" x14ac:dyDescent="0.25">
      <c r="A30" s="10" t="s">
        <v>7</v>
      </c>
    </row>
    <row r="31" spans="1:1" x14ac:dyDescent="0.25">
      <c r="A31" s="10" t="s">
        <v>17</v>
      </c>
    </row>
    <row r="32" spans="1:1" x14ac:dyDescent="0.25">
      <c r="A32" s="10" t="s">
        <v>9</v>
      </c>
    </row>
    <row r="33" spans="1:1" x14ac:dyDescent="0.25">
      <c r="A33" s="10" t="s">
        <v>3</v>
      </c>
    </row>
    <row r="34" spans="1:1" x14ac:dyDescent="0.25">
      <c r="A34" s="10" t="s">
        <v>10</v>
      </c>
    </row>
    <row r="35" spans="1:1" x14ac:dyDescent="0.25">
      <c r="A35" s="10" t="s">
        <v>2</v>
      </c>
    </row>
    <row r="36" spans="1:1" x14ac:dyDescent="0.25">
      <c r="A36" s="10" t="s">
        <v>4</v>
      </c>
    </row>
    <row r="37" spans="1:1" x14ac:dyDescent="0.25">
      <c r="A37" s="10" t="s">
        <v>8</v>
      </c>
    </row>
    <row r="38" spans="1:1" x14ac:dyDescent="0.25">
      <c r="A38" s="10" t="s">
        <v>5</v>
      </c>
    </row>
    <row r="39" spans="1:1" x14ac:dyDescent="0.25">
      <c r="A39" s="10" t="s">
        <v>1</v>
      </c>
    </row>
    <row r="40" spans="1:1" x14ac:dyDescent="0.25">
      <c r="A40" s="10" t="s">
        <v>6</v>
      </c>
    </row>
    <row r="41" spans="1:1" x14ac:dyDescent="0.25">
      <c r="A41" s="10"/>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1"/>
  <sheetViews>
    <sheetView tabSelected="1" workbookViewId="0">
      <pane xSplit="1" ySplit="1" topLeftCell="B2" activePane="bottomRight" state="frozen"/>
      <selection activeCell="AU96" sqref="AU96"/>
      <selection pane="topRight" activeCell="AU96" sqref="AU96"/>
      <selection pane="bottomLeft" activeCell="AU96" sqref="AU96"/>
      <selection pane="bottomRight" activeCell="A2" sqref="A2"/>
    </sheetView>
  </sheetViews>
  <sheetFormatPr defaultColWidth="8.7109375" defaultRowHeight="15" x14ac:dyDescent="0.25"/>
  <cols>
    <col min="1" max="1" width="22.5703125" style="7" customWidth="1"/>
    <col min="2" max="2" width="21.85546875" style="7" customWidth="1"/>
    <col min="3" max="3" width="44.85546875" style="7" customWidth="1"/>
    <col min="4" max="4" width="24.140625" style="7" customWidth="1"/>
    <col min="5" max="5" width="23.5703125" style="7" customWidth="1"/>
    <col min="6" max="6" width="18.7109375" style="3" customWidth="1"/>
    <col min="7" max="16384" width="8.7109375" style="3"/>
  </cols>
  <sheetData>
    <row r="1" spans="1:6" s="2" customFormat="1" x14ac:dyDescent="0.25">
      <c r="A1" s="14" t="s">
        <v>11</v>
      </c>
      <c r="B1" s="15" t="s">
        <v>12</v>
      </c>
      <c r="C1" s="15" t="s">
        <v>13</v>
      </c>
      <c r="D1" s="15" t="s">
        <v>14</v>
      </c>
      <c r="E1" s="15" t="s">
        <v>15</v>
      </c>
      <c r="F1" s="8" t="s">
        <v>215</v>
      </c>
    </row>
    <row r="2" spans="1:6" s="11" customFormat="1" ht="75" x14ac:dyDescent="0.25">
      <c r="A2" s="12" t="s">
        <v>18</v>
      </c>
      <c r="B2" s="4" t="s">
        <v>19</v>
      </c>
      <c r="C2" s="4" t="s">
        <v>20</v>
      </c>
      <c r="D2" s="4" t="s">
        <v>21</v>
      </c>
      <c r="E2" s="4" t="s">
        <v>22</v>
      </c>
      <c r="F2" s="13">
        <v>40000</v>
      </c>
    </row>
    <row r="3" spans="1:6" s="11" customFormat="1" ht="45" x14ac:dyDescent="0.25">
      <c r="A3" s="12" t="s">
        <v>18</v>
      </c>
      <c r="B3" s="4" t="s">
        <v>23</v>
      </c>
      <c r="C3" s="4" t="s">
        <v>24</v>
      </c>
      <c r="D3" s="4" t="s">
        <v>25</v>
      </c>
      <c r="E3" s="4" t="s">
        <v>22</v>
      </c>
      <c r="F3" s="13">
        <v>22000</v>
      </c>
    </row>
    <row r="4" spans="1:6" s="11" customFormat="1" ht="75" x14ac:dyDescent="0.25">
      <c r="A4" s="12" t="s">
        <v>29</v>
      </c>
      <c r="B4" s="4" t="s">
        <v>30</v>
      </c>
      <c r="C4" s="4" t="s">
        <v>31</v>
      </c>
      <c r="D4" s="4" t="s">
        <v>32</v>
      </c>
      <c r="E4" s="4" t="s">
        <v>10</v>
      </c>
      <c r="F4" s="13">
        <v>4950</v>
      </c>
    </row>
    <row r="5" spans="1:6" s="11" customFormat="1" ht="75" x14ac:dyDescent="0.25">
      <c r="A5" s="12" t="s">
        <v>33</v>
      </c>
      <c r="B5" s="4" t="s">
        <v>34</v>
      </c>
      <c r="C5" s="4" t="s">
        <v>35</v>
      </c>
      <c r="D5" s="5" t="s">
        <v>36</v>
      </c>
      <c r="E5" s="4" t="s">
        <v>6</v>
      </c>
      <c r="F5" s="13">
        <v>35000</v>
      </c>
    </row>
    <row r="6" spans="1:6" s="11" customFormat="1" ht="90" x14ac:dyDescent="0.25">
      <c r="A6" s="12" t="s">
        <v>37</v>
      </c>
      <c r="B6" s="4" t="s">
        <v>38</v>
      </c>
      <c r="C6" s="4" t="s">
        <v>39</v>
      </c>
      <c r="D6" s="4" t="s">
        <v>26</v>
      </c>
      <c r="E6" s="4" t="s">
        <v>3</v>
      </c>
      <c r="F6" s="13">
        <v>9000</v>
      </c>
    </row>
    <row r="7" spans="1:6" s="11" customFormat="1" ht="90" x14ac:dyDescent="0.25">
      <c r="A7" s="12" t="s">
        <v>40</v>
      </c>
      <c r="B7" s="4" t="s">
        <v>41</v>
      </c>
      <c r="C7" s="4" t="s">
        <v>42</v>
      </c>
      <c r="D7" s="4" t="s">
        <v>26</v>
      </c>
      <c r="E7" s="4" t="s">
        <v>4</v>
      </c>
      <c r="F7" s="13">
        <v>7300</v>
      </c>
    </row>
    <row r="8" spans="1:6" s="11" customFormat="1" ht="75" x14ac:dyDescent="0.25">
      <c r="A8" s="12" t="s">
        <v>37</v>
      </c>
      <c r="B8" s="4" t="s">
        <v>43</v>
      </c>
      <c r="C8" s="4" t="s">
        <v>44</v>
      </c>
      <c r="D8" s="4" t="s">
        <v>26</v>
      </c>
      <c r="E8" s="4" t="s">
        <v>5</v>
      </c>
      <c r="F8" s="13">
        <v>8200</v>
      </c>
    </row>
    <row r="9" spans="1:6" s="11" customFormat="1" ht="90" x14ac:dyDescent="0.25">
      <c r="A9" s="12" t="s">
        <v>37</v>
      </c>
      <c r="B9" s="4" t="s">
        <v>45</v>
      </c>
      <c r="C9" s="4" t="s">
        <v>46</v>
      </c>
      <c r="D9" s="4" t="s">
        <v>26</v>
      </c>
      <c r="E9" s="4" t="s">
        <v>10</v>
      </c>
      <c r="F9" s="13">
        <v>7300</v>
      </c>
    </row>
    <row r="10" spans="1:6" s="11" customFormat="1" ht="90" x14ac:dyDescent="0.25">
      <c r="A10" s="12" t="s">
        <v>47</v>
      </c>
      <c r="B10" s="4" t="s">
        <v>48</v>
      </c>
      <c r="C10" s="4" t="s">
        <v>49</v>
      </c>
      <c r="D10" s="4" t="s">
        <v>50</v>
      </c>
      <c r="E10" s="4" t="s">
        <v>8</v>
      </c>
      <c r="F10" s="13">
        <v>50000</v>
      </c>
    </row>
    <row r="11" spans="1:6" s="6" customFormat="1" ht="75" x14ac:dyDescent="0.25">
      <c r="A11" s="12" t="s">
        <v>51</v>
      </c>
      <c r="B11" s="4" t="s">
        <v>52</v>
      </c>
      <c r="C11" s="4" t="s">
        <v>53</v>
      </c>
      <c r="D11" s="4" t="s">
        <v>26</v>
      </c>
      <c r="E11" s="4" t="s">
        <v>1</v>
      </c>
      <c r="F11" s="13">
        <v>5000</v>
      </c>
    </row>
    <row r="12" spans="1:6" s="6" customFormat="1" ht="105" x14ac:dyDescent="0.25">
      <c r="A12" s="12" t="s">
        <v>54</v>
      </c>
      <c r="B12" s="4" t="s">
        <v>55</v>
      </c>
      <c r="C12" s="4" t="s">
        <v>56</v>
      </c>
      <c r="D12" s="4" t="s">
        <v>26</v>
      </c>
      <c r="E12" s="4" t="s">
        <v>9</v>
      </c>
      <c r="F12" s="13">
        <v>25000</v>
      </c>
    </row>
    <row r="13" spans="1:6" s="6" customFormat="1" ht="75" x14ac:dyDescent="0.25">
      <c r="A13" s="12" t="s">
        <v>57</v>
      </c>
      <c r="B13" s="4" t="s">
        <v>58</v>
      </c>
      <c r="C13" s="4" t="s">
        <v>59</v>
      </c>
      <c r="D13" s="4" t="s">
        <v>21</v>
      </c>
      <c r="E13" s="4" t="s">
        <v>17</v>
      </c>
      <c r="F13" s="13">
        <v>25000</v>
      </c>
    </row>
    <row r="14" spans="1:6" s="6" customFormat="1" ht="90" x14ac:dyDescent="0.25">
      <c r="A14" s="12" t="s">
        <v>60</v>
      </c>
      <c r="B14" s="5" t="s">
        <v>216</v>
      </c>
      <c r="C14" s="4" t="s">
        <v>62</v>
      </c>
      <c r="D14" s="4" t="s">
        <v>27</v>
      </c>
      <c r="E14" s="5" t="s">
        <v>9</v>
      </c>
      <c r="F14" s="13">
        <v>10000</v>
      </c>
    </row>
    <row r="15" spans="1:6" s="6" customFormat="1" ht="105" x14ac:dyDescent="0.25">
      <c r="A15" s="12" t="s">
        <v>63</v>
      </c>
      <c r="B15" s="4" t="s">
        <v>64</v>
      </c>
      <c r="C15" s="4" t="s">
        <v>65</v>
      </c>
      <c r="D15" s="4" t="s">
        <v>26</v>
      </c>
      <c r="E15" s="4" t="s">
        <v>8</v>
      </c>
      <c r="F15" s="13">
        <v>17000</v>
      </c>
    </row>
    <row r="16" spans="1:6" s="6" customFormat="1" ht="60" x14ac:dyDescent="0.25">
      <c r="A16" s="12" t="s">
        <v>66</v>
      </c>
      <c r="B16" s="4" t="s">
        <v>67</v>
      </c>
      <c r="C16" s="4" t="s">
        <v>68</v>
      </c>
      <c r="D16" s="4" t="s">
        <v>27</v>
      </c>
      <c r="E16" s="5" t="s">
        <v>69</v>
      </c>
      <c r="F16" s="13">
        <v>5510</v>
      </c>
    </row>
    <row r="17" spans="1:6" s="6" customFormat="1" ht="105" x14ac:dyDescent="0.25">
      <c r="A17" s="12" t="s">
        <v>70</v>
      </c>
      <c r="B17" s="4" t="s">
        <v>71</v>
      </c>
      <c r="C17" s="4" t="s">
        <v>72</v>
      </c>
      <c r="D17" s="4" t="s">
        <v>26</v>
      </c>
      <c r="E17" s="4" t="s">
        <v>9</v>
      </c>
      <c r="F17" s="13">
        <v>19000</v>
      </c>
    </row>
    <row r="18" spans="1:6" s="6" customFormat="1" ht="105" x14ac:dyDescent="0.25">
      <c r="A18" s="12" t="s">
        <v>73</v>
      </c>
      <c r="B18" s="4" t="s">
        <v>74</v>
      </c>
      <c r="C18" s="4" t="s">
        <v>75</v>
      </c>
      <c r="D18" s="4" t="s">
        <v>26</v>
      </c>
      <c r="E18" s="4" t="s">
        <v>5</v>
      </c>
      <c r="F18" s="13">
        <v>23000</v>
      </c>
    </row>
    <row r="19" spans="1:6" s="6" customFormat="1" ht="75" x14ac:dyDescent="0.25">
      <c r="A19" s="12" t="s">
        <v>76</v>
      </c>
      <c r="B19" s="4" t="s">
        <v>77</v>
      </c>
      <c r="C19" s="4" t="s">
        <v>78</v>
      </c>
      <c r="D19" s="4" t="s">
        <v>36</v>
      </c>
      <c r="E19" s="4" t="s">
        <v>79</v>
      </c>
      <c r="F19" s="13">
        <v>15100</v>
      </c>
    </row>
    <row r="20" spans="1:6" s="6" customFormat="1" ht="75" x14ac:dyDescent="0.25">
      <c r="A20" s="12" t="s">
        <v>76</v>
      </c>
      <c r="B20" s="4" t="s">
        <v>80</v>
      </c>
      <c r="C20" s="4" t="s">
        <v>81</v>
      </c>
      <c r="D20" s="4" t="s">
        <v>28</v>
      </c>
      <c r="E20" s="4" t="s">
        <v>8</v>
      </c>
      <c r="F20" s="13">
        <v>18800</v>
      </c>
    </row>
    <row r="21" spans="1:6" s="6" customFormat="1" ht="60" x14ac:dyDescent="0.25">
      <c r="A21" s="12" t="s">
        <v>82</v>
      </c>
      <c r="B21" s="4" t="s">
        <v>82</v>
      </c>
      <c r="C21" s="4" t="s">
        <v>83</v>
      </c>
      <c r="D21" s="4" t="s">
        <v>27</v>
      </c>
      <c r="E21" s="5" t="s">
        <v>8</v>
      </c>
      <c r="F21" s="13">
        <v>5000</v>
      </c>
    </row>
    <row r="22" spans="1:6" s="6" customFormat="1" ht="90" x14ac:dyDescent="0.25">
      <c r="A22" s="12" t="s">
        <v>84</v>
      </c>
      <c r="B22" s="4" t="s">
        <v>85</v>
      </c>
      <c r="C22" s="4" t="s">
        <v>86</v>
      </c>
      <c r="D22" s="4" t="s">
        <v>50</v>
      </c>
      <c r="E22" s="4" t="s">
        <v>22</v>
      </c>
      <c r="F22" s="13">
        <v>7300</v>
      </c>
    </row>
    <row r="23" spans="1:6" s="6" customFormat="1" ht="90" x14ac:dyDescent="0.25">
      <c r="A23" s="12" t="s">
        <v>90</v>
      </c>
      <c r="B23" s="4" t="s">
        <v>91</v>
      </c>
      <c r="C23" s="4" t="s">
        <v>92</v>
      </c>
      <c r="D23" s="4" t="s">
        <v>50</v>
      </c>
      <c r="E23" s="4" t="s">
        <v>22</v>
      </c>
      <c r="F23" s="13">
        <v>20000</v>
      </c>
    </row>
    <row r="24" spans="1:6" s="6" customFormat="1" ht="90" x14ac:dyDescent="0.25">
      <c r="A24" s="12" t="s">
        <v>93</v>
      </c>
      <c r="B24" s="4" t="s">
        <v>94</v>
      </c>
      <c r="C24" s="4" t="s">
        <v>95</v>
      </c>
      <c r="D24" s="5" t="s">
        <v>217</v>
      </c>
      <c r="E24" s="4" t="s">
        <v>8</v>
      </c>
      <c r="F24" s="13">
        <v>25000</v>
      </c>
    </row>
    <row r="25" spans="1:6" s="6" customFormat="1" ht="45" x14ac:dyDescent="0.25">
      <c r="A25" s="12" t="s">
        <v>97</v>
      </c>
      <c r="B25" s="4" t="s">
        <v>98</v>
      </c>
      <c r="C25" s="4" t="s">
        <v>99</v>
      </c>
      <c r="D25" s="4" t="s">
        <v>50</v>
      </c>
      <c r="E25" s="4" t="s">
        <v>100</v>
      </c>
      <c r="F25" s="13">
        <v>1300</v>
      </c>
    </row>
    <row r="26" spans="1:6" s="6" customFormat="1" ht="45" x14ac:dyDescent="0.25">
      <c r="A26" s="12" t="s">
        <v>102</v>
      </c>
      <c r="B26" s="4" t="s">
        <v>103</v>
      </c>
      <c r="C26" s="4" t="s">
        <v>104</v>
      </c>
      <c r="D26" s="4" t="s">
        <v>26</v>
      </c>
      <c r="E26" s="4" t="s">
        <v>4</v>
      </c>
      <c r="F26" s="13">
        <v>19500</v>
      </c>
    </row>
    <row r="27" spans="1:6" s="6" customFormat="1" ht="60" x14ac:dyDescent="0.25">
      <c r="A27" s="12" t="s">
        <v>105</v>
      </c>
      <c r="B27" s="4" t="s">
        <v>106</v>
      </c>
      <c r="C27" s="4" t="s">
        <v>107</v>
      </c>
      <c r="D27" s="5" t="s">
        <v>36</v>
      </c>
      <c r="E27" s="4" t="s">
        <v>108</v>
      </c>
      <c r="F27" s="13">
        <v>18500</v>
      </c>
    </row>
    <row r="28" spans="1:6" s="6" customFormat="1" ht="45" x14ac:dyDescent="0.25">
      <c r="A28" s="12" t="s">
        <v>109</v>
      </c>
      <c r="B28" s="4" t="s">
        <v>110</v>
      </c>
      <c r="C28" s="4" t="s">
        <v>111</v>
      </c>
      <c r="D28" s="4" t="s">
        <v>50</v>
      </c>
      <c r="E28" s="4" t="s">
        <v>8</v>
      </c>
      <c r="F28" s="13">
        <v>16000</v>
      </c>
    </row>
    <row r="29" spans="1:6" s="6" customFormat="1" ht="75" x14ac:dyDescent="0.25">
      <c r="A29" s="12" t="s">
        <v>112</v>
      </c>
      <c r="B29" s="4" t="s">
        <v>113</v>
      </c>
      <c r="C29" s="4" t="s">
        <v>114</v>
      </c>
      <c r="D29" s="4" t="s">
        <v>50</v>
      </c>
      <c r="E29" s="4" t="s">
        <v>115</v>
      </c>
      <c r="F29" s="13">
        <v>15000</v>
      </c>
    </row>
    <row r="30" spans="1:6" s="6" customFormat="1" ht="45" x14ac:dyDescent="0.25">
      <c r="A30" s="12" t="s">
        <v>116</v>
      </c>
      <c r="B30" s="4" t="s">
        <v>117</v>
      </c>
      <c r="C30" s="4" t="s">
        <v>118</v>
      </c>
      <c r="D30" s="4" t="s">
        <v>26</v>
      </c>
      <c r="E30" s="4" t="s">
        <v>3</v>
      </c>
      <c r="F30" s="13">
        <v>16000</v>
      </c>
    </row>
    <row r="31" spans="1:6" s="6" customFormat="1" ht="90" x14ac:dyDescent="0.25">
      <c r="A31" s="12" t="s">
        <v>105</v>
      </c>
      <c r="B31" s="4" t="s">
        <v>119</v>
      </c>
      <c r="C31" s="4" t="s">
        <v>120</v>
      </c>
      <c r="D31" s="4" t="s">
        <v>28</v>
      </c>
      <c r="E31" s="4" t="s">
        <v>121</v>
      </c>
      <c r="F31" s="13">
        <v>25000</v>
      </c>
    </row>
    <row r="32" spans="1:6" s="6" customFormat="1" ht="60" x14ac:dyDescent="0.25">
      <c r="A32" s="12" t="s">
        <v>93</v>
      </c>
      <c r="B32" s="4" t="s">
        <v>122</v>
      </c>
      <c r="C32" s="4" t="s">
        <v>123</v>
      </c>
      <c r="D32" s="4" t="s">
        <v>28</v>
      </c>
      <c r="E32" s="4" t="s">
        <v>8</v>
      </c>
      <c r="F32" s="13">
        <v>20000</v>
      </c>
    </row>
    <row r="33" spans="1:6" s="6" customFormat="1" ht="90" x14ac:dyDescent="0.25">
      <c r="A33" s="12" t="s">
        <v>124</v>
      </c>
      <c r="B33" s="4" t="s">
        <v>125</v>
      </c>
      <c r="C33" s="4" t="s">
        <v>126</v>
      </c>
      <c r="D33" s="4" t="s">
        <v>50</v>
      </c>
      <c r="E33" s="4" t="s">
        <v>22</v>
      </c>
      <c r="F33" s="13">
        <v>15516</v>
      </c>
    </row>
    <row r="34" spans="1:6" s="6" customFormat="1" ht="60" x14ac:dyDescent="0.25">
      <c r="A34" s="12" t="s">
        <v>101</v>
      </c>
      <c r="B34" s="4" t="s">
        <v>127</v>
      </c>
      <c r="C34" s="4" t="s">
        <v>128</v>
      </c>
      <c r="D34" s="4" t="s">
        <v>89</v>
      </c>
      <c r="E34" s="4" t="s">
        <v>6</v>
      </c>
      <c r="F34" s="13">
        <v>18000</v>
      </c>
    </row>
    <row r="35" spans="1:6" s="6" customFormat="1" ht="90" x14ac:dyDescent="0.25">
      <c r="A35" s="12" t="s">
        <v>129</v>
      </c>
      <c r="B35" s="4" t="s">
        <v>130</v>
      </c>
      <c r="C35" s="4" t="s">
        <v>131</v>
      </c>
      <c r="D35" s="4" t="s">
        <v>26</v>
      </c>
      <c r="E35" s="4" t="s">
        <v>132</v>
      </c>
      <c r="F35" s="13">
        <v>8440</v>
      </c>
    </row>
    <row r="36" spans="1:6" s="6" customFormat="1" ht="45" x14ac:dyDescent="0.25">
      <c r="A36" s="12" t="s">
        <v>133</v>
      </c>
      <c r="B36" s="4" t="s">
        <v>134</v>
      </c>
      <c r="C36" s="4" t="s">
        <v>135</v>
      </c>
      <c r="D36" s="4" t="s">
        <v>26</v>
      </c>
      <c r="E36" s="4" t="s">
        <v>5</v>
      </c>
      <c r="F36" s="13">
        <v>18500</v>
      </c>
    </row>
    <row r="37" spans="1:6" s="6" customFormat="1" ht="45" x14ac:dyDescent="0.25">
      <c r="A37" s="12" t="s">
        <v>136</v>
      </c>
      <c r="B37" s="4" t="s">
        <v>137</v>
      </c>
      <c r="C37" s="4" t="s">
        <v>138</v>
      </c>
      <c r="D37" s="4" t="s">
        <v>26</v>
      </c>
      <c r="E37" s="4" t="s">
        <v>8</v>
      </c>
      <c r="F37" s="13">
        <v>22500</v>
      </c>
    </row>
    <row r="38" spans="1:6" s="6" customFormat="1" ht="75" x14ac:dyDescent="0.25">
      <c r="A38" s="12" t="s">
        <v>105</v>
      </c>
      <c r="B38" s="4" t="s">
        <v>139</v>
      </c>
      <c r="C38" s="4" t="s">
        <v>140</v>
      </c>
      <c r="D38" s="4" t="s">
        <v>26</v>
      </c>
      <c r="E38" s="4" t="s">
        <v>141</v>
      </c>
      <c r="F38" s="13">
        <v>11200</v>
      </c>
    </row>
    <row r="39" spans="1:6" s="6" customFormat="1" ht="90" x14ac:dyDescent="0.25">
      <c r="A39" s="12" t="s">
        <v>142</v>
      </c>
      <c r="B39" s="4" t="s">
        <v>143</v>
      </c>
      <c r="C39" s="4" t="s">
        <v>144</v>
      </c>
      <c r="D39" s="4" t="s">
        <v>26</v>
      </c>
      <c r="E39" s="4" t="s">
        <v>6</v>
      </c>
      <c r="F39" s="13">
        <v>24000</v>
      </c>
    </row>
    <row r="40" spans="1:6" s="6" customFormat="1" ht="60" x14ac:dyDescent="0.25">
      <c r="A40" s="12" t="s">
        <v>145</v>
      </c>
      <c r="B40" s="4" t="s">
        <v>146</v>
      </c>
      <c r="C40" s="4" t="s">
        <v>147</v>
      </c>
      <c r="D40" s="4" t="s">
        <v>87</v>
      </c>
      <c r="E40" s="4" t="s">
        <v>148</v>
      </c>
      <c r="F40" s="13">
        <v>25000</v>
      </c>
    </row>
    <row r="41" spans="1:6" s="6" customFormat="1" ht="90" x14ac:dyDescent="0.25">
      <c r="A41" s="12" t="s">
        <v>145</v>
      </c>
      <c r="B41" s="4" t="s">
        <v>149</v>
      </c>
      <c r="C41" s="4" t="s">
        <v>150</v>
      </c>
      <c r="D41" s="4" t="s">
        <v>21</v>
      </c>
      <c r="E41" s="4" t="s">
        <v>9</v>
      </c>
      <c r="F41" s="13">
        <v>25000</v>
      </c>
    </row>
    <row r="42" spans="1:6" s="6" customFormat="1" ht="105" x14ac:dyDescent="0.25">
      <c r="A42" s="12" t="s">
        <v>145</v>
      </c>
      <c r="B42" s="4" t="s">
        <v>151</v>
      </c>
      <c r="C42" s="4" t="s">
        <v>152</v>
      </c>
      <c r="D42" s="4" t="s">
        <v>28</v>
      </c>
      <c r="E42" s="4" t="s">
        <v>9</v>
      </c>
      <c r="F42" s="13">
        <v>20000</v>
      </c>
    </row>
    <row r="43" spans="1:6" s="6" customFormat="1" ht="90" x14ac:dyDescent="0.25">
      <c r="A43" s="12" t="s">
        <v>145</v>
      </c>
      <c r="B43" s="4" t="s">
        <v>153</v>
      </c>
      <c r="C43" s="4" t="s">
        <v>154</v>
      </c>
      <c r="D43" s="5" t="s">
        <v>36</v>
      </c>
      <c r="E43" s="4" t="s">
        <v>155</v>
      </c>
      <c r="F43" s="13">
        <v>24973</v>
      </c>
    </row>
    <row r="44" spans="1:6" s="6" customFormat="1" ht="75" x14ac:dyDescent="0.25">
      <c r="A44" s="12" t="s">
        <v>145</v>
      </c>
      <c r="B44" s="4" t="s">
        <v>156</v>
      </c>
      <c r="C44" s="4" t="s">
        <v>157</v>
      </c>
      <c r="D44" s="4" t="s">
        <v>28</v>
      </c>
      <c r="E44" s="4" t="s">
        <v>158</v>
      </c>
      <c r="F44" s="13">
        <v>15000</v>
      </c>
    </row>
    <row r="45" spans="1:6" s="6" customFormat="1" ht="90" x14ac:dyDescent="0.25">
      <c r="A45" s="12" t="s">
        <v>73</v>
      </c>
      <c r="B45" s="4" t="s">
        <v>159</v>
      </c>
      <c r="C45" s="4" t="s">
        <v>160</v>
      </c>
      <c r="D45" s="4" t="s">
        <v>26</v>
      </c>
      <c r="E45" s="4" t="s">
        <v>8</v>
      </c>
      <c r="F45" s="13">
        <v>26000</v>
      </c>
    </row>
    <row r="46" spans="1:6" s="6" customFormat="1" ht="90" x14ac:dyDescent="0.25">
      <c r="A46" s="12" t="s">
        <v>161</v>
      </c>
      <c r="B46" s="4" t="s">
        <v>162</v>
      </c>
      <c r="C46" s="4" t="s">
        <v>163</v>
      </c>
      <c r="D46" s="4" t="s">
        <v>87</v>
      </c>
      <c r="E46" s="4" t="s">
        <v>164</v>
      </c>
      <c r="F46" s="13">
        <v>20000</v>
      </c>
    </row>
    <row r="47" spans="1:6" s="6" customFormat="1" ht="90" x14ac:dyDescent="0.25">
      <c r="A47" s="12" t="s">
        <v>165</v>
      </c>
      <c r="B47" s="4" t="s">
        <v>166</v>
      </c>
      <c r="C47" s="4" t="s">
        <v>167</v>
      </c>
      <c r="D47" s="4" t="s">
        <v>89</v>
      </c>
      <c r="E47" s="4" t="s">
        <v>88</v>
      </c>
      <c r="F47" s="13">
        <v>30000</v>
      </c>
    </row>
    <row r="48" spans="1:6" s="6" customFormat="1" ht="105" x14ac:dyDescent="0.25">
      <c r="A48" s="12" t="s">
        <v>168</v>
      </c>
      <c r="B48" s="4" t="s">
        <v>169</v>
      </c>
      <c r="C48" s="4" t="s">
        <v>170</v>
      </c>
      <c r="D48" s="4" t="s">
        <v>50</v>
      </c>
      <c r="E48" s="4" t="s">
        <v>171</v>
      </c>
      <c r="F48" s="13">
        <v>25000</v>
      </c>
    </row>
    <row r="49" spans="1:6" s="6" customFormat="1" ht="75" x14ac:dyDescent="0.25">
      <c r="A49" s="12" t="s">
        <v>172</v>
      </c>
      <c r="B49" s="4" t="s">
        <v>173</v>
      </c>
      <c r="C49" s="4" t="s">
        <v>174</v>
      </c>
      <c r="D49" s="4" t="s">
        <v>25</v>
      </c>
      <c r="E49" s="4" t="s">
        <v>100</v>
      </c>
      <c r="F49" s="13">
        <v>14000</v>
      </c>
    </row>
    <row r="50" spans="1:6" s="6" customFormat="1" ht="120" x14ac:dyDescent="0.25">
      <c r="A50" s="12" t="s">
        <v>105</v>
      </c>
      <c r="B50" s="4" t="s">
        <v>175</v>
      </c>
      <c r="C50" s="4" t="s">
        <v>176</v>
      </c>
      <c r="D50" s="4" t="s">
        <v>21</v>
      </c>
      <c r="E50" s="4" t="s">
        <v>141</v>
      </c>
      <c r="F50" s="13">
        <v>30000</v>
      </c>
    </row>
    <row r="51" spans="1:6" s="6" customFormat="1" ht="90" x14ac:dyDescent="0.25">
      <c r="A51" s="12" t="s">
        <v>177</v>
      </c>
      <c r="B51" s="4" t="s">
        <v>178</v>
      </c>
      <c r="C51" s="4" t="s">
        <v>179</v>
      </c>
      <c r="D51" s="5" t="s">
        <v>36</v>
      </c>
      <c r="E51" s="4" t="s">
        <v>180</v>
      </c>
      <c r="F51" s="13">
        <v>8500</v>
      </c>
    </row>
    <row r="52" spans="1:6" s="6" customFormat="1" ht="90" x14ac:dyDescent="0.25">
      <c r="A52" s="12" t="s">
        <v>105</v>
      </c>
      <c r="B52" s="4" t="s">
        <v>181</v>
      </c>
      <c r="C52" s="4" t="s">
        <v>182</v>
      </c>
      <c r="D52" s="5" t="s">
        <v>217</v>
      </c>
      <c r="E52" s="5" t="s">
        <v>183</v>
      </c>
      <c r="F52" s="13">
        <v>28900</v>
      </c>
    </row>
    <row r="53" spans="1:6" s="6" customFormat="1" ht="30" x14ac:dyDescent="0.25">
      <c r="A53" s="12" t="s">
        <v>184</v>
      </c>
      <c r="B53" s="4" t="s">
        <v>185</v>
      </c>
      <c r="C53" s="4" t="s">
        <v>186</v>
      </c>
      <c r="D53" s="4" t="s">
        <v>26</v>
      </c>
      <c r="E53" s="4" t="s">
        <v>1</v>
      </c>
      <c r="F53" s="13">
        <v>7700</v>
      </c>
    </row>
    <row r="54" spans="1:6" s="6" customFormat="1" ht="90" x14ac:dyDescent="0.25">
      <c r="A54" s="12" t="s">
        <v>187</v>
      </c>
      <c r="B54" s="4" t="s">
        <v>188</v>
      </c>
      <c r="C54" s="4" t="s">
        <v>189</v>
      </c>
      <c r="D54" s="4" t="s">
        <v>32</v>
      </c>
      <c r="E54" s="4" t="s">
        <v>22</v>
      </c>
      <c r="F54" s="13">
        <v>6253</v>
      </c>
    </row>
    <row r="55" spans="1:6" s="6" customFormat="1" ht="60" x14ac:dyDescent="0.25">
      <c r="A55" s="12" t="s">
        <v>190</v>
      </c>
      <c r="B55" s="4" t="s">
        <v>191</v>
      </c>
      <c r="C55" s="4" t="s">
        <v>192</v>
      </c>
      <c r="D55" s="4" t="s">
        <v>26</v>
      </c>
      <c r="E55" s="4" t="s">
        <v>2</v>
      </c>
      <c r="F55" s="13">
        <v>7791</v>
      </c>
    </row>
    <row r="56" spans="1:6" s="6" customFormat="1" ht="90" x14ac:dyDescent="0.25">
      <c r="A56" s="12" t="s">
        <v>193</v>
      </c>
      <c r="B56" s="4" t="s">
        <v>194</v>
      </c>
      <c r="C56" s="4" t="s">
        <v>195</v>
      </c>
      <c r="D56" s="5" t="s">
        <v>196</v>
      </c>
      <c r="E56" s="4" t="s">
        <v>6</v>
      </c>
      <c r="F56" s="13">
        <v>23600</v>
      </c>
    </row>
    <row r="57" spans="1:6" s="6" customFormat="1" ht="60" x14ac:dyDescent="0.25">
      <c r="A57" s="12" t="s">
        <v>197</v>
      </c>
      <c r="B57" s="4" t="s">
        <v>198</v>
      </c>
      <c r="C57" s="4" t="s">
        <v>199</v>
      </c>
      <c r="D57" s="5" t="s">
        <v>196</v>
      </c>
      <c r="E57" s="4" t="s">
        <v>200</v>
      </c>
      <c r="F57" s="13">
        <v>214000</v>
      </c>
    </row>
    <row r="58" spans="1:6" s="6" customFormat="1" ht="90" x14ac:dyDescent="0.25">
      <c r="A58" s="12" t="s">
        <v>201</v>
      </c>
      <c r="B58" s="4" t="s">
        <v>202</v>
      </c>
      <c r="C58" s="4" t="s">
        <v>203</v>
      </c>
      <c r="D58" s="5" t="s">
        <v>196</v>
      </c>
      <c r="E58" s="4" t="s">
        <v>9</v>
      </c>
      <c r="F58" s="13">
        <v>18567</v>
      </c>
    </row>
    <row r="59" spans="1:6" s="6" customFormat="1" ht="90" x14ac:dyDescent="0.25">
      <c r="A59" s="12" t="s">
        <v>201</v>
      </c>
      <c r="B59" s="4" t="s">
        <v>204</v>
      </c>
      <c r="C59" s="4" t="s">
        <v>205</v>
      </c>
      <c r="D59" s="5" t="s">
        <v>196</v>
      </c>
      <c r="E59" s="4" t="s">
        <v>9</v>
      </c>
      <c r="F59" s="13">
        <v>9283</v>
      </c>
    </row>
    <row r="60" spans="1:6" s="6" customFormat="1" ht="75" x14ac:dyDescent="0.25">
      <c r="A60" s="12" t="s">
        <v>206</v>
      </c>
      <c r="B60" s="4" t="s">
        <v>207</v>
      </c>
      <c r="C60" s="4" t="s">
        <v>208</v>
      </c>
      <c r="D60" s="5" t="s">
        <v>196</v>
      </c>
      <c r="E60" s="4" t="s">
        <v>9</v>
      </c>
      <c r="F60" s="13">
        <v>27850</v>
      </c>
    </row>
    <row r="61" spans="1:6" s="6" customFormat="1" ht="105" x14ac:dyDescent="0.25">
      <c r="A61" s="12" t="s">
        <v>209</v>
      </c>
      <c r="B61" s="4" t="s">
        <v>210</v>
      </c>
      <c r="C61" s="4" t="s">
        <v>211</v>
      </c>
      <c r="D61" s="5" t="s">
        <v>196</v>
      </c>
      <c r="E61" s="4" t="s">
        <v>8</v>
      </c>
      <c r="F61" s="13">
        <v>31700</v>
      </c>
    </row>
    <row r="62" spans="1:6" s="6" customFormat="1" ht="45" x14ac:dyDescent="0.25">
      <c r="A62" s="17" t="s">
        <v>209</v>
      </c>
      <c r="B62" s="18" t="s">
        <v>212</v>
      </c>
      <c r="C62" s="18" t="s">
        <v>213</v>
      </c>
      <c r="D62" s="19" t="s">
        <v>196</v>
      </c>
      <c r="E62" s="18" t="s">
        <v>8</v>
      </c>
      <c r="F62" s="20">
        <v>15000</v>
      </c>
    </row>
    <row r="63" spans="1:6" s="7" customFormat="1" x14ac:dyDescent="0.25">
      <c r="A63" s="17"/>
      <c r="B63" s="18"/>
      <c r="C63" s="18"/>
      <c r="D63" s="23"/>
      <c r="E63" s="18"/>
      <c r="F63" s="20">
        <f>SUBTOTAL(109,F2:F62)</f>
        <v>1308033</v>
      </c>
    </row>
    <row r="64" spans="1:6"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sheetData>
  <sheetProtection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scale="86" fitToHeight="0" orientation="landscape" r:id="rId1"/>
  <headerFooter>
    <oddHeader>&amp;CSuccessful applications - Safer Communities Fund - April 2020 to March 2021
&amp;"-,Bold"Area</oddHeader>
    <oddFooter>&amp;R&amp;P</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1"/>
  <sheetViews>
    <sheetView workbookViewId="0">
      <pane xSplit="1" ySplit="1" topLeftCell="B2" activePane="bottomRight" state="frozen"/>
      <selection activeCell="AU96" sqref="AU96"/>
      <selection pane="topRight" activeCell="AU96" sqref="AU96"/>
      <selection pane="bottomLeft" activeCell="AU96" sqref="AU96"/>
      <selection pane="bottomRight"/>
    </sheetView>
  </sheetViews>
  <sheetFormatPr defaultColWidth="8.7109375" defaultRowHeight="15" x14ac:dyDescent="0.25"/>
  <cols>
    <col min="1" max="1" width="21.7109375" style="7" customWidth="1"/>
    <col min="2" max="2" width="21.85546875" style="7" customWidth="1"/>
    <col min="3" max="3" width="44.85546875" style="7" customWidth="1"/>
    <col min="4" max="4" width="24.140625" style="7" customWidth="1"/>
    <col min="5" max="5" width="23.5703125" style="7" customWidth="1"/>
    <col min="6" max="6" width="18.7109375" style="3" customWidth="1"/>
    <col min="7" max="16384" width="8.7109375" style="3"/>
  </cols>
  <sheetData>
    <row r="1" spans="1:6" s="2" customFormat="1" ht="30" x14ac:dyDescent="0.25">
      <c r="A1" s="21" t="s">
        <v>11</v>
      </c>
      <c r="B1" s="22" t="s">
        <v>12</v>
      </c>
      <c r="C1" s="22" t="s">
        <v>13</v>
      </c>
      <c r="D1" s="22" t="s">
        <v>14</v>
      </c>
      <c r="E1" s="22" t="s">
        <v>15</v>
      </c>
      <c r="F1" s="16" t="s">
        <v>215</v>
      </c>
    </row>
    <row r="2" spans="1:6" s="11" customFormat="1" ht="75" x14ac:dyDescent="0.25">
      <c r="A2" s="12" t="s">
        <v>18</v>
      </c>
      <c r="B2" s="4" t="s">
        <v>19</v>
      </c>
      <c r="C2" s="4" t="s">
        <v>20</v>
      </c>
      <c r="D2" s="4" t="s">
        <v>21</v>
      </c>
      <c r="E2" s="4" t="s">
        <v>22</v>
      </c>
      <c r="F2" s="13">
        <v>40000</v>
      </c>
    </row>
    <row r="3" spans="1:6" s="11" customFormat="1" ht="45" x14ac:dyDescent="0.25">
      <c r="A3" s="12" t="s">
        <v>18</v>
      </c>
      <c r="B3" s="4" t="s">
        <v>23</v>
      </c>
      <c r="C3" s="4" t="s">
        <v>24</v>
      </c>
      <c r="D3" s="4" t="s">
        <v>25</v>
      </c>
      <c r="E3" s="4" t="s">
        <v>22</v>
      </c>
      <c r="F3" s="13">
        <v>22000</v>
      </c>
    </row>
    <row r="4" spans="1:6" s="11" customFormat="1" ht="75" x14ac:dyDescent="0.25">
      <c r="A4" s="12" t="s">
        <v>29</v>
      </c>
      <c r="B4" s="4" t="s">
        <v>30</v>
      </c>
      <c r="C4" s="4" t="s">
        <v>31</v>
      </c>
      <c r="D4" s="4" t="s">
        <v>32</v>
      </c>
      <c r="E4" s="4" t="s">
        <v>10</v>
      </c>
      <c r="F4" s="13">
        <v>4950</v>
      </c>
    </row>
    <row r="5" spans="1:6" s="11" customFormat="1" ht="75" hidden="1" x14ac:dyDescent="0.25">
      <c r="A5" s="12" t="s">
        <v>33</v>
      </c>
      <c r="B5" s="4" t="s">
        <v>34</v>
      </c>
      <c r="C5" s="4" t="s">
        <v>35</v>
      </c>
      <c r="D5" s="5" t="s">
        <v>36</v>
      </c>
      <c r="E5" s="4" t="s">
        <v>6</v>
      </c>
      <c r="F5" s="13">
        <v>35000</v>
      </c>
    </row>
    <row r="6" spans="1:6" s="11" customFormat="1" ht="90" hidden="1" x14ac:dyDescent="0.25">
      <c r="A6" s="12" t="s">
        <v>37</v>
      </c>
      <c r="B6" s="4" t="s">
        <v>38</v>
      </c>
      <c r="C6" s="4" t="s">
        <v>39</v>
      </c>
      <c r="D6" s="4" t="s">
        <v>26</v>
      </c>
      <c r="E6" s="4" t="s">
        <v>3</v>
      </c>
      <c r="F6" s="13">
        <v>9000</v>
      </c>
    </row>
    <row r="7" spans="1:6" s="11" customFormat="1" ht="90" hidden="1" x14ac:dyDescent="0.25">
      <c r="A7" s="12" t="s">
        <v>40</v>
      </c>
      <c r="B7" s="4" t="s">
        <v>41</v>
      </c>
      <c r="C7" s="4" t="s">
        <v>42</v>
      </c>
      <c r="D7" s="4" t="s">
        <v>26</v>
      </c>
      <c r="E7" s="4" t="s">
        <v>4</v>
      </c>
      <c r="F7" s="13">
        <v>7300</v>
      </c>
    </row>
    <row r="8" spans="1:6" s="11" customFormat="1" ht="75" hidden="1" x14ac:dyDescent="0.25">
      <c r="A8" s="12" t="s">
        <v>37</v>
      </c>
      <c r="B8" s="4" t="s">
        <v>43</v>
      </c>
      <c r="C8" s="4" t="s">
        <v>44</v>
      </c>
      <c r="D8" s="4" t="s">
        <v>26</v>
      </c>
      <c r="E8" s="4" t="s">
        <v>5</v>
      </c>
      <c r="F8" s="13">
        <v>8200</v>
      </c>
    </row>
    <row r="9" spans="1:6" s="11" customFormat="1" ht="90" x14ac:dyDescent="0.25">
      <c r="A9" s="12" t="s">
        <v>37</v>
      </c>
      <c r="B9" s="4" t="s">
        <v>45</v>
      </c>
      <c r="C9" s="4" t="s">
        <v>46</v>
      </c>
      <c r="D9" s="4" t="s">
        <v>26</v>
      </c>
      <c r="E9" s="4" t="s">
        <v>10</v>
      </c>
      <c r="F9" s="13">
        <v>7300</v>
      </c>
    </row>
    <row r="10" spans="1:6" s="11" customFormat="1" ht="90" hidden="1" x14ac:dyDescent="0.25">
      <c r="A10" s="12" t="s">
        <v>47</v>
      </c>
      <c r="B10" s="4" t="s">
        <v>48</v>
      </c>
      <c r="C10" s="4" t="s">
        <v>49</v>
      </c>
      <c r="D10" s="4" t="s">
        <v>50</v>
      </c>
      <c r="E10" s="4" t="s">
        <v>8</v>
      </c>
      <c r="F10" s="13">
        <v>50000</v>
      </c>
    </row>
    <row r="11" spans="1:6" s="6" customFormat="1" ht="75" hidden="1" x14ac:dyDescent="0.25">
      <c r="A11" s="12" t="s">
        <v>51</v>
      </c>
      <c r="B11" s="4" t="s">
        <v>52</v>
      </c>
      <c r="C11" s="4" t="s">
        <v>53</v>
      </c>
      <c r="D11" s="4" t="s">
        <v>26</v>
      </c>
      <c r="E11" s="4" t="s">
        <v>1</v>
      </c>
      <c r="F11" s="13">
        <v>5000</v>
      </c>
    </row>
    <row r="12" spans="1:6" s="6" customFormat="1" ht="105" x14ac:dyDescent="0.25">
      <c r="A12" s="12" t="s">
        <v>54</v>
      </c>
      <c r="B12" s="4" t="s">
        <v>55</v>
      </c>
      <c r="C12" s="4" t="s">
        <v>56</v>
      </c>
      <c r="D12" s="4" t="s">
        <v>26</v>
      </c>
      <c r="E12" s="4" t="s">
        <v>9</v>
      </c>
      <c r="F12" s="13">
        <v>25000</v>
      </c>
    </row>
    <row r="13" spans="1:6" s="6" customFormat="1" ht="75" x14ac:dyDescent="0.25">
      <c r="A13" s="12" t="s">
        <v>57</v>
      </c>
      <c r="B13" s="4" t="s">
        <v>58</v>
      </c>
      <c r="C13" s="4" t="s">
        <v>59</v>
      </c>
      <c r="D13" s="4" t="s">
        <v>21</v>
      </c>
      <c r="E13" s="4" t="s">
        <v>17</v>
      </c>
      <c r="F13" s="13">
        <v>25000</v>
      </c>
    </row>
    <row r="14" spans="1:6" s="6" customFormat="1" ht="180" x14ac:dyDescent="0.25">
      <c r="A14" s="12" t="s">
        <v>60</v>
      </c>
      <c r="B14" s="4" t="s">
        <v>61</v>
      </c>
      <c r="C14" s="4" t="s">
        <v>62</v>
      </c>
      <c r="D14" s="4" t="s">
        <v>27</v>
      </c>
      <c r="E14" s="5" t="s">
        <v>9</v>
      </c>
      <c r="F14" s="13">
        <v>10000</v>
      </c>
    </row>
    <row r="15" spans="1:6" s="6" customFormat="1" ht="105" hidden="1" x14ac:dyDescent="0.25">
      <c r="A15" s="12" t="s">
        <v>63</v>
      </c>
      <c r="B15" s="4" t="s">
        <v>64</v>
      </c>
      <c r="C15" s="4" t="s">
        <v>65</v>
      </c>
      <c r="D15" s="4" t="s">
        <v>26</v>
      </c>
      <c r="E15" s="4" t="s">
        <v>8</v>
      </c>
      <c r="F15" s="13">
        <v>17000</v>
      </c>
    </row>
    <row r="16" spans="1:6" s="6" customFormat="1" ht="60" x14ac:dyDescent="0.25">
      <c r="A16" s="12" t="s">
        <v>66</v>
      </c>
      <c r="B16" s="4" t="s">
        <v>67</v>
      </c>
      <c r="C16" s="4" t="s">
        <v>68</v>
      </c>
      <c r="D16" s="4" t="s">
        <v>27</v>
      </c>
      <c r="E16" s="5" t="s">
        <v>69</v>
      </c>
      <c r="F16" s="13">
        <v>5510</v>
      </c>
    </row>
    <row r="17" spans="1:6" s="6" customFormat="1" ht="105" x14ac:dyDescent="0.25">
      <c r="A17" s="12" t="s">
        <v>70</v>
      </c>
      <c r="B17" s="4" t="s">
        <v>71</v>
      </c>
      <c r="C17" s="4" t="s">
        <v>72</v>
      </c>
      <c r="D17" s="4" t="s">
        <v>26</v>
      </c>
      <c r="E17" s="4" t="s">
        <v>9</v>
      </c>
      <c r="F17" s="13">
        <v>19000</v>
      </c>
    </row>
    <row r="18" spans="1:6" s="6" customFormat="1" ht="105" hidden="1" x14ac:dyDescent="0.25">
      <c r="A18" s="12" t="s">
        <v>73</v>
      </c>
      <c r="B18" s="4" t="s">
        <v>74</v>
      </c>
      <c r="C18" s="4" t="s">
        <v>75</v>
      </c>
      <c r="D18" s="4" t="s">
        <v>26</v>
      </c>
      <c r="E18" s="4" t="s">
        <v>5</v>
      </c>
      <c r="F18" s="13">
        <v>23000</v>
      </c>
    </row>
    <row r="19" spans="1:6" s="6" customFormat="1" ht="75" hidden="1" x14ac:dyDescent="0.25">
      <c r="A19" s="12" t="s">
        <v>76</v>
      </c>
      <c r="B19" s="4" t="s">
        <v>77</v>
      </c>
      <c r="C19" s="4" t="s">
        <v>78</v>
      </c>
      <c r="D19" s="4" t="s">
        <v>36</v>
      </c>
      <c r="E19" s="4" t="s">
        <v>79</v>
      </c>
      <c r="F19" s="13">
        <v>15100</v>
      </c>
    </row>
    <row r="20" spans="1:6" s="6" customFormat="1" ht="75" hidden="1" x14ac:dyDescent="0.25">
      <c r="A20" s="12" t="s">
        <v>76</v>
      </c>
      <c r="B20" s="4" t="s">
        <v>80</v>
      </c>
      <c r="C20" s="4" t="s">
        <v>81</v>
      </c>
      <c r="D20" s="4" t="s">
        <v>28</v>
      </c>
      <c r="E20" s="4" t="s">
        <v>8</v>
      </c>
      <c r="F20" s="13">
        <v>18800</v>
      </c>
    </row>
    <row r="21" spans="1:6" s="6" customFormat="1" ht="60" hidden="1" x14ac:dyDescent="0.25">
      <c r="A21" s="12" t="s">
        <v>82</v>
      </c>
      <c r="B21" s="4" t="s">
        <v>82</v>
      </c>
      <c r="C21" s="4" t="s">
        <v>83</v>
      </c>
      <c r="D21" s="4" t="s">
        <v>27</v>
      </c>
      <c r="E21" s="5" t="s">
        <v>8</v>
      </c>
      <c r="F21" s="13">
        <v>5000</v>
      </c>
    </row>
    <row r="22" spans="1:6" s="6" customFormat="1" ht="90" x14ac:dyDescent="0.25">
      <c r="A22" s="12" t="s">
        <v>84</v>
      </c>
      <c r="B22" s="4" t="s">
        <v>85</v>
      </c>
      <c r="C22" s="4" t="s">
        <v>86</v>
      </c>
      <c r="D22" s="4" t="s">
        <v>50</v>
      </c>
      <c r="E22" s="4" t="s">
        <v>22</v>
      </c>
      <c r="F22" s="13">
        <v>7300</v>
      </c>
    </row>
    <row r="23" spans="1:6" s="6" customFormat="1" ht="90" x14ac:dyDescent="0.25">
      <c r="A23" s="12" t="s">
        <v>90</v>
      </c>
      <c r="B23" s="4" t="s">
        <v>91</v>
      </c>
      <c r="C23" s="4" t="s">
        <v>92</v>
      </c>
      <c r="D23" s="4" t="s">
        <v>50</v>
      </c>
      <c r="E23" s="4" t="s">
        <v>22</v>
      </c>
      <c r="F23" s="13">
        <v>20000</v>
      </c>
    </row>
    <row r="24" spans="1:6" s="6" customFormat="1" ht="90" hidden="1" x14ac:dyDescent="0.25">
      <c r="A24" s="12" t="s">
        <v>93</v>
      </c>
      <c r="B24" s="4" t="s">
        <v>94</v>
      </c>
      <c r="C24" s="4" t="s">
        <v>95</v>
      </c>
      <c r="D24" s="5" t="s">
        <v>96</v>
      </c>
      <c r="E24" s="4" t="s">
        <v>8</v>
      </c>
      <c r="F24" s="13">
        <v>25000</v>
      </c>
    </row>
    <row r="25" spans="1:6" s="6" customFormat="1" ht="45" x14ac:dyDescent="0.25">
      <c r="A25" s="12" t="s">
        <v>97</v>
      </c>
      <c r="B25" s="4" t="s">
        <v>98</v>
      </c>
      <c r="C25" s="4" t="s">
        <v>99</v>
      </c>
      <c r="D25" s="4" t="s">
        <v>50</v>
      </c>
      <c r="E25" s="4" t="s">
        <v>100</v>
      </c>
      <c r="F25" s="13">
        <v>1300</v>
      </c>
    </row>
    <row r="26" spans="1:6" s="6" customFormat="1" ht="45" hidden="1" x14ac:dyDescent="0.25">
      <c r="A26" s="12" t="s">
        <v>102</v>
      </c>
      <c r="B26" s="4" t="s">
        <v>103</v>
      </c>
      <c r="C26" s="4" t="s">
        <v>104</v>
      </c>
      <c r="D26" s="4" t="s">
        <v>26</v>
      </c>
      <c r="E26" s="4" t="s">
        <v>4</v>
      </c>
      <c r="F26" s="13">
        <v>19500</v>
      </c>
    </row>
    <row r="27" spans="1:6" s="6" customFormat="1" ht="60" hidden="1" x14ac:dyDescent="0.25">
      <c r="A27" s="12" t="s">
        <v>105</v>
      </c>
      <c r="B27" s="4" t="s">
        <v>106</v>
      </c>
      <c r="C27" s="4" t="s">
        <v>107</v>
      </c>
      <c r="D27" s="5" t="s">
        <v>36</v>
      </c>
      <c r="E27" s="4" t="s">
        <v>108</v>
      </c>
      <c r="F27" s="13">
        <v>18500</v>
      </c>
    </row>
    <row r="28" spans="1:6" s="6" customFormat="1" ht="45" hidden="1" x14ac:dyDescent="0.25">
      <c r="A28" s="12" t="s">
        <v>109</v>
      </c>
      <c r="B28" s="4" t="s">
        <v>110</v>
      </c>
      <c r="C28" s="4" t="s">
        <v>111</v>
      </c>
      <c r="D28" s="4" t="s">
        <v>50</v>
      </c>
      <c r="E28" s="4" t="s">
        <v>8</v>
      </c>
      <c r="F28" s="13">
        <v>16000</v>
      </c>
    </row>
    <row r="29" spans="1:6" s="6" customFormat="1" ht="75" x14ac:dyDescent="0.25">
      <c r="A29" s="12" t="s">
        <v>112</v>
      </c>
      <c r="B29" s="4" t="s">
        <v>113</v>
      </c>
      <c r="C29" s="4" t="s">
        <v>114</v>
      </c>
      <c r="D29" s="4" t="s">
        <v>50</v>
      </c>
      <c r="E29" s="4" t="s">
        <v>115</v>
      </c>
      <c r="F29" s="13">
        <v>15000</v>
      </c>
    </row>
    <row r="30" spans="1:6" s="6" customFormat="1" ht="45" hidden="1" x14ac:dyDescent="0.25">
      <c r="A30" s="12" t="s">
        <v>116</v>
      </c>
      <c r="B30" s="4" t="s">
        <v>117</v>
      </c>
      <c r="C30" s="4" t="s">
        <v>118</v>
      </c>
      <c r="D30" s="4" t="s">
        <v>26</v>
      </c>
      <c r="E30" s="4" t="s">
        <v>3</v>
      </c>
      <c r="F30" s="13">
        <v>16000</v>
      </c>
    </row>
    <row r="31" spans="1:6" s="6" customFormat="1" ht="90" hidden="1" x14ac:dyDescent="0.25">
      <c r="A31" s="12" t="s">
        <v>105</v>
      </c>
      <c r="B31" s="4" t="s">
        <v>119</v>
      </c>
      <c r="C31" s="4" t="s">
        <v>120</v>
      </c>
      <c r="D31" s="4" t="s">
        <v>28</v>
      </c>
      <c r="E31" s="4" t="s">
        <v>121</v>
      </c>
      <c r="F31" s="13">
        <v>25000</v>
      </c>
    </row>
    <row r="32" spans="1:6" s="6" customFormat="1" ht="60" hidden="1" x14ac:dyDescent="0.25">
      <c r="A32" s="12" t="s">
        <v>93</v>
      </c>
      <c r="B32" s="4" t="s">
        <v>122</v>
      </c>
      <c r="C32" s="4" t="s">
        <v>123</v>
      </c>
      <c r="D32" s="4" t="s">
        <v>28</v>
      </c>
      <c r="E32" s="4" t="s">
        <v>8</v>
      </c>
      <c r="F32" s="13">
        <v>20000</v>
      </c>
    </row>
    <row r="33" spans="1:6" s="6" customFormat="1" ht="90" x14ac:dyDescent="0.25">
      <c r="A33" s="12" t="s">
        <v>124</v>
      </c>
      <c r="B33" s="4" t="s">
        <v>125</v>
      </c>
      <c r="C33" s="4" t="s">
        <v>126</v>
      </c>
      <c r="D33" s="4" t="s">
        <v>50</v>
      </c>
      <c r="E33" s="4" t="s">
        <v>22</v>
      </c>
      <c r="F33" s="13">
        <v>15516</v>
      </c>
    </row>
    <row r="34" spans="1:6" s="6" customFormat="1" ht="60" hidden="1" x14ac:dyDescent="0.25">
      <c r="A34" s="12" t="s">
        <v>101</v>
      </c>
      <c r="B34" s="4" t="s">
        <v>127</v>
      </c>
      <c r="C34" s="4" t="s">
        <v>128</v>
      </c>
      <c r="D34" s="4" t="s">
        <v>89</v>
      </c>
      <c r="E34" s="4" t="s">
        <v>6</v>
      </c>
      <c r="F34" s="13">
        <v>18000</v>
      </c>
    </row>
    <row r="35" spans="1:6" s="6" customFormat="1" ht="90" hidden="1" x14ac:dyDescent="0.25">
      <c r="A35" s="12" t="s">
        <v>129</v>
      </c>
      <c r="B35" s="4" t="s">
        <v>130</v>
      </c>
      <c r="C35" s="4" t="s">
        <v>131</v>
      </c>
      <c r="D35" s="4" t="s">
        <v>26</v>
      </c>
      <c r="E35" s="4" t="s">
        <v>132</v>
      </c>
      <c r="F35" s="13">
        <v>8440</v>
      </c>
    </row>
    <row r="36" spans="1:6" s="6" customFormat="1" ht="45" hidden="1" x14ac:dyDescent="0.25">
      <c r="A36" s="12" t="s">
        <v>133</v>
      </c>
      <c r="B36" s="4" t="s">
        <v>134</v>
      </c>
      <c r="C36" s="4" t="s">
        <v>135</v>
      </c>
      <c r="D36" s="4" t="s">
        <v>26</v>
      </c>
      <c r="E36" s="4" t="s">
        <v>5</v>
      </c>
      <c r="F36" s="13">
        <v>18500</v>
      </c>
    </row>
    <row r="37" spans="1:6" s="6" customFormat="1" ht="45" hidden="1" x14ac:dyDescent="0.25">
      <c r="A37" s="12" t="s">
        <v>136</v>
      </c>
      <c r="B37" s="4" t="s">
        <v>137</v>
      </c>
      <c r="C37" s="4" t="s">
        <v>138</v>
      </c>
      <c r="D37" s="4" t="s">
        <v>26</v>
      </c>
      <c r="E37" s="4" t="s">
        <v>8</v>
      </c>
      <c r="F37" s="13">
        <v>22500</v>
      </c>
    </row>
    <row r="38" spans="1:6" s="6" customFormat="1" ht="75" x14ac:dyDescent="0.25">
      <c r="A38" s="12" t="s">
        <v>105</v>
      </c>
      <c r="B38" s="4" t="s">
        <v>139</v>
      </c>
      <c r="C38" s="4" t="s">
        <v>140</v>
      </c>
      <c r="D38" s="4" t="s">
        <v>26</v>
      </c>
      <c r="E38" s="4" t="s">
        <v>141</v>
      </c>
      <c r="F38" s="13">
        <v>11200</v>
      </c>
    </row>
    <row r="39" spans="1:6" s="6" customFormat="1" ht="90" hidden="1" x14ac:dyDescent="0.25">
      <c r="A39" s="12" t="s">
        <v>142</v>
      </c>
      <c r="B39" s="4" t="s">
        <v>143</v>
      </c>
      <c r="C39" s="4" t="s">
        <v>144</v>
      </c>
      <c r="D39" s="4" t="s">
        <v>26</v>
      </c>
      <c r="E39" s="4" t="s">
        <v>6</v>
      </c>
      <c r="F39" s="13">
        <v>24000</v>
      </c>
    </row>
    <row r="40" spans="1:6" s="6" customFormat="1" ht="60" x14ac:dyDescent="0.25">
      <c r="A40" s="12" t="s">
        <v>145</v>
      </c>
      <c r="B40" s="4" t="s">
        <v>146</v>
      </c>
      <c r="C40" s="4" t="s">
        <v>147</v>
      </c>
      <c r="D40" s="4" t="s">
        <v>87</v>
      </c>
      <c r="E40" s="4" t="s">
        <v>148</v>
      </c>
      <c r="F40" s="13">
        <v>25000</v>
      </c>
    </row>
    <row r="41" spans="1:6" s="6" customFormat="1" ht="90" x14ac:dyDescent="0.25">
      <c r="A41" s="12" t="s">
        <v>145</v>
      </c>
      <c r="B41" s="4" t="s">
        <v>149</v>
      </c>
      <c r="C41" s="4" t="s">
        <v>150</v>
      </c>
      <c r="D41" s="4" t="s">
        <v>21</v>
      </c>
      <c r="E41" s="4" t="s">
        <v>9</v>
      </c>
      <c r="F41" s="13">
        <v>25000</v>
      </c>
    </row>
    <row r="42" spans="1:6" s="6" customFormat="1" ht="105" x14ac:dyDescent="0.25">
      <c r="A42" s="12" t="s">
        <v>145</v>
      </c>
      <c r="B42" s="4" t="s">
        <v>151</v>
      </c>
      <c r="C42" s="4" t="s">
        <v>152</v>
      </c>
      <c r="D42" s="4" t="s">
        <v>28</v>
      </c>
      <c r="E42" s="4" t="s">
        <v>9</v>
      </c>
      <c r="F42" s="13">
        <v>20000</v>
      </c>
    </row>
    <row r="43" spans="1:6" s="6" customFormat="1" ht="90" x14ac:dyDescent="0.25">
      <c r="A43" s="12" t="s">
        <v>145</v>
      </c>
      <c r="B43" s="4" t="s">
        <v>153</v>
      </c>
      <c r="C43" s="4" t="s">
        <v>154</v>
      </c>
      <c r="D43" s="5" t="s">
        <v>36</v>
      </c>
      <c r="E43" s="4" t="s">
        <v>155</v>
      </c>
      <c r="F43" s="13">
        <v>24973</v>
      </c>
    </row>
    <row r="44" spans="1:6" s="6" customFormat="1" ht="75" x14ac:dyDescent="0.25">
      <c r="A44" s="12" t="s">
        <v>145</v>
      </c>
      <c r="B44" s="4" t="s">
        <v>156</v>
      </c>
      <c r="C44" s="4" t="s">
        <v>157</v>
      </c>
      <c r="D44" s="4" t="s">
        <v>28</v>
      </c>
      <c r="E44" s="4" t="s">
        <v>158</v>
      </c>
      <c r="F44" s="13">
        <v>15000</v>
      </c>
    </row>
    <row r="45" spans="1:6" s="6" customFormat="1" ht="90" hidden="1" x14ac:dyDescent="0.25">
      <c r="A45" s="12" t="s">
        <v>73</v>
      </c>
      <c r="B45" s="4" t="s">
        <v>159</v>
      </c>
      <c r="C45" s="4" t="s">
        <v>160</v>
      </c>
      <c r="D45" s="4" t="s">
        <v>26</v>
      </c>
      <c r="E45" s="4" t="s">
        <v>8</v>
      </c>
      <c r="F45" s="13">
        <v>26000</v>
      </c>
    </row>
    <row r="46" spans="1:6" s="6" customFormat="1" ht="90" x14ac:dyDescent="0.25">
      <c r="A46" s="12" t="s">
        <v>161</v>
      </c>
      <c r="B46" s="4" t="s">
        <v>162</v>
      </c>
      <c r="C46" s="4" t="s">
        <v>163</v>
      </c>
      <c r="D46" s="4" t="s">
        <v>87</v>
      </c>
      <c r="E46" s="4" t="s">
        <v>164</v>
      </c>
      <c r="F46" s="13">
        <v>20000</v>
      </c>
    </row>
    <row r="47" spans="1:6" s="6" customFormat="1" ht="90" x14ac:dyDescent="0.25">
      <c r="A47" s="12" t="s">
        <v>165</v>
      </c>
      <c r="B47" s="4" t="s">
        <v>166</v>
      </c>
      <c r="C47" s="4" t="s">
        <v>167</v>
      </c>
      <c r="D47" s="4" t="s">
        <v>89</v>
      </c>
      <c r="E47" s="4" t="s">
        <v>88</v>
      </c>
      <c r="F47" s="13">
        <v>30000</v>
      </c>
    </row>
    <row r="48" spans="1:6" s="6" customFormat="1" ht="105" x14ac:dyDescent="0.25">
      <c r="A48" s="12" t="s">
        <v>168</v>
      </c>
      <c r="B48" s="4" t="s">
        <v>169</v>
      </c>
      <c r="C48" s="4" t="s">
        <v>170</v>
      </c>
      <c r="D48" s="4" t="s">
        <v>50</v>
      </c>
      <c r="E48" s="4" t="s">
        <v>171</v>
      </c>
      <c r="F48" s="13">
        <v>25000</v>
      </c>
    </row>
    <row r="49" spans="1:6" s="6" customFormat="1" ht="75" x14ac:dyDescent="0.25">
      <c r="A49" s="12" t="s">
        <v>172</v>
      </c>
      <c r="B49" s="4" t="s">
        <v>173</v>
      </c>
      <c r="C49" s="4" t="s">
        <v>174</v>
      </c>
      <c r="D49" s="4" t="s">
        <v>25</v>
      </c>
      <c r="E49" s="4" t="s">
        <v>100</v>
      </c>
      <c r="F49" s="13">
        <v>14000</v>
      </c>
    </row>
    <row r="50" spans="1:6" s="6" customFormat="1" ht="120" x14ac:dyDescent="0.25">
      <c r="A50" s="12" t="s">
        <v>105</v>
      </c>
      <c r="B50" s="4" t="s">
        <v>175</v>
      </c>
      <c r="C50" s="4" t="s">
        <v>176</v>
      </c>
      <c r="D50" s="4" t="s">
        <v>21</v>
      </c>
      <c r="E50" s="4" t="s">
        <v>141</v>
      </c>
      <c r="F50" s="13">
        <v>30000</v>
      </c>
    </row>
    <row r="51" spans="1:6" s="6" customFormat="1" ht="90" x14ac:dyDescent="0.25">
      <c r="A51" s="12" t="s">
        <v>177</v>
      </c>
      <c r="B51" s="4" t="s">
        <v>178</v>
      </c>
      <c r="C51" s="4" t="s">
        <v>179</v>
      </c>
      <c r="D51" s="5" t="s">
        <v>36</v>
      </c>
      <c r="E51" s="4" t="s">
        <v>180</v>
      </c>
      <c r="F51" s="13">
        <v>8500</v>
      </c>
    </row>
    <row r="52" spans="1:6" s="6" customFormat="1" ht="90" x14ac:dyDescent="0.25">
      <c r="A52" s="12" t="s">
        <v>105</v>
      </c>
      <c r="B52" s="4" t="s">
        <v>181</v>
      </c>
      <c r="C52" s="4" t="s">
        <v>182</v>
      </c>
      <c r="D52" s="5" t="s">
        <v>217</v>
      </c>
      <c r="E52" s="5" t="s">
        <v>183</v>
      </c>
      <c r="F52" s="13">
        <v>28900</v>
      </c>
    </row>
    <row r="53" spans="1:6" s="6" customFormat="1" ht="30" hidden="1" x14ac:dyDescent="0.25">
      <c r="A53" s="12" t="s">
        <v>184</v>
      </c>
      <c r="B53" s="4" t="s">
        <v>185</v>
      </c>
      <c r="C53" s="4" t="s">
        <v>186</v>
      </c>
      <c r="D53" s="4" t="s">
        <v>26</v>
      </c>
      <c r="E53" s="4" t="s">
        <v>1</v>
      </c>
      <c r="F53" s="13">
        <v>7700</v>
      </c>
    </row>
    <row r="54" spans="1:6" s="6" customFormat="1" ht="90" x14ac:dyDescent="0.25">
      <c r="A54" s="12" t="s">
        <v>187</v>
      </c>
      <c r="B54" s="4" t="s">
        <v>188</v>
      </c>
      <c r="C54" s="4" t="s">
        <v>189</v>
      </c>
      <c r="D54" s="4" t="s">
        <v>32</v>
      </c>
      <c r="E54" s="4" t="s">
        <v>22</v>
      </c>
      <c r="F54" s="13">
        <v>6253</v>
      </c>
    </row>
    <row r="55" spans="1:6" s="6" customFormat="1" ht="60" x14ac:dyDescent="0.25">
      <c r="A55" s="12" t="s">
        <v>190</v>
      </c>
      <c r="B55" s="4" t="s">
        <v>191</v>
      </c>
      <c r="C55" s="4" t="s">
        <v>192</v>
      </c>
      <c r="D55" s="4" t="s">
        <v>26</v>
      </c>
      <c r="E55" s="4" t="s">
        <v>2</v>
      </c>
      <c r="F55" s="13">
        <v>7791</v>
      </c>
    </row>
    <row r="56" spans="1:6" s="6" customFormat="1" ht="90" hidden="1" x14ac:dyDescent="0.25">
      <c r="A56" s="12" t="s">
        <v>193</v>
      </c>
      <c r="B56" s="4" t="s">
        <v>194</v>
      </c>
      <c r="C56" s="4" t="s">
        <v>195</v>
      </c>
      <c r="D56" s="5" t="s">
        <v>196</v>
      </c>
      <c r="E56" s="4" t="s">
        <v>6</v>
      </c>
      <c r="F56" s="13">
        <v>23600</v>
      </c>
    </row>
    <row r="57" spans="1:6" s="6" customFormat="1" ht="60" x14ac:dyDescent="0.25">
      <c r="A57" s="12" t="s">
        <v>197</v>
      </c>
      <c r="B57" s="4" t="s">
        <v>198</v>
      </c>
      <c r="C57" s="4" t="s">
        <v>199</v>
      </c>
      <c r="D57" s="5" t="s">
        <v>196</v>
      </c>
      <c r="E57" s="4" t="s">
        <v>200</v>
      </c>
      <c r="F57" s="13">
        <v>214000</v>
      </c>
    </row>
    <row r="58" spans="1:6" s="6" customFormat="1" ht="90" x14ac:dyDescent="0.25">
      <c r="A58" s="12" t="s">
        <v>201</v>
      </c>
      <c r="B58" s="4" t="s">
        <v>202</v>
      </c>
      <c r="C58" s="4" t="s">
        <v>203</v>
      </c>
      <c r="D58" s="5" t="s">
        <v>196</v>
      </c>
      <c r="E58" s="4" t="s">
        <v>9</v>
      </c>
      <c r="F58" s="13">
        <v>18567</v>
      </c>
    </row>
    <row r="59" spans="1:6" s="6" customFormat="1" ht="90" x14ac:dyDescent="0.25">
      <c r="A59" s="12" t="s">
        <v>201</v>
      </c>
      <c r="B59" s="4" t="s">
        <v>204</v>
      </c>
      <c r="C59" s="4" t="s">
        <v>205</v>
      </c>
      <c r="D59" s="5" t="s">
        <v>196</v>
      </c>
      <c r="E59" s="4" t="s">
        <v>9</v>
      </c>
      <c r="F59" s="13">
        <v>9283</v>
      </c>
    </row>
    <row r="60" spans="1:6" s="6" customFormat="1" ht="75" x14ac:dyDescent="0.25">
      <c r="A60" s="12" t="s">
        <v>206</v>
      </c>
      <c r="B60" s="4" t="s">
        <v>207</v>
      </c>
      <c r="C60" s="4" t="s">
        <v>208</v>
      </c>
      <c r="D60" s="5" t="s">
        <v>196</v>
      </c>
      <c r="E60" s="4" t="s">
        <v>9</v>
      </c>
      <c r="F60" s="13">
        <v>27850</v>
      </c>
    </row>
    <row r="61" spans="1:6" s="6" customFormat="1" ht="105" hidden="1" x14ac:dyDescent="0.25">
      <c r="A61" s="12" t="s">
        <v>209</v>
      </c>
      <c r="B61" s="4" t="s">
        <v>210</v>
      </c>
      <c r="C61" s="4" t="s">
        <v>211</v>
      </c>
      <c r="D61" s="5" t="s">
        <v>196</v>
      </c>
      <c r="E61" s="4" t="s">
        <v>8</v>
      </c>
      <c r="F61" s="13">
        <v>31700</v>
      </c>
    </row>
    <row r="62" spans="1:6" s="6" customFormat="1" ht="45" hidden="1" x14ac:dyDescent="0.25">
      <c r="A62" s="17" t="s">
        <v>209</v>
      </c>
      <c r="B62" s="18" t="s">
        <v>212</v>
      </c>
      <c r="C62" s="18" t="s">
        <v>213</v>
      </c>
      <c r="D62" s="19" t="s">
        <v>196</v>
      </c>
      <c r="E62" s="18" t="s">
        <v>8</v>
      </c>
      <c r="F62" s="20">
        <v>15000</v>
      </c>
    </row>
    <row r="63" spans="1:6" s="7" customFormat="1" x14ac:dyDescent="0.25">
      <c r="F63" s="1">
        <f>SUBTOTAL(109,F2:F62)</f>
        <v>779193</v>
      </c>
    </row>
    <row r="64" spans="1:6"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sheetData>
  <sheetProtection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scale="84" fitToHeight="0" orientation="landscape" r:id="rId1"/>
  <headerFooter>
    <oddHeader>&amp;CSuccessful applications - Safer Communities Fund - April 2020 to March 2021
&amp;"-,Bold"Southampton, New Forest, Eastleigh, Fareham, Winchester, Test Valley, Basingstoke and Pan Hampshire</oddHeader>
    <oddFooter>&amp;R&amp;P</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1"/>
  <sheetViews>
    <sheetView workbookViewId="0">
      <pane xSplit="1" ySplit="1" topLeftCell="B2" activePane="bottomRight" state="frozen"/>
      <selection activeCell="AU96" sqref="AU96"/>
      <selection pane="topRight" activeCell="AU96" sqref="AU96"/>
      <selection pane="bottomLeft" activeCell="AU96" sqref="AU96"/>
      <selection pane="bottomRight"/>
    </sheetView>
  </sheetViews>
  <sheetFormatPr defaultColWidth="8.7109375" defaultRowHeight="15" x14ac:dyDescent="0.25"/>
  <cols>
    <col min="1" max="1" width="19.85546875" style="7" customWidth="1"/>
    <col min="2" max="2" width="21.85546875" style="7" customWidth="1"/>
    <col min="3" max="3" width="44.85546875" style="7" customWidth="1"/>
    <col min="4" max="4" width="24.140625" style="7" customWidth="1"/>
    <col min="5" max="5" width="23.5703125" style="7" customWidth="1"/>
    <col min="6" max="6" width="18.7109375" style="3" customWidth="1"/>
    <col min="7" max="16384" width="8.7109375" style="3"/>
  </cols>
  <sheetData>
    <row r="1" spans="1:6" s="2" customFormat="1" x14ac:dyDescent="0.25">
      <c r="A1" s="14" t="s">
        <v>11</v>
      </c>
      <c r="B1" s="15" t="s">
        <v>12</v>
      </c>
      <c r="C1" s="15" t="s">
        <v>13</v>
      </c>
      <c r="D1" s="15" t="s">
        <v>14</v>
      </c>
      <c r="E1" s="15" t="s">
        <v>15</v>
      </c>
      <c r="F1" s="8" t="s">
        <v>215</v>
      </c>
    </row>
    <row r="2" spans="1:6" s="11" customFormat="1" ht="75" x14ac:dyDescent="0.25">
      <c r="A2" s="12" t="s">
        <v>18</v>
      </c>
      <c r="B2" s="4" t="s">
        <v>19</v>
      </c>
      <c r="C2" s="4" t="s">
        <v>20</v>
      </c>
      <c r="D2" s="4" t="s">
        <v>21</v>
      </c>
      <c r="E2" s="4" t="s">
        <v>22</v>
      </c>
      <c r="F2" s="13">
        <v>40000</v>
      </c>
    </row>
    <row r="3" spans="1:6" s="11" customFormat="1" ht="45" x14ac:dyDescent="0.25">
      <c r="A3" s="12" t="s">
        <v>18</v>
      </c>
      <c r="B3" s="4" t="s">
        <v>23</v>
      </c>
      <c r="C3" s="4" t="s">
        <v>24</v>
      </c>
      <c r="D3" s="4" t="s">
        <v>25</v>
      </c>
      <c r="E3" s="4" t="s">
        <v>22</v>
      </c>
      <c r="F3" s="13">
        <v>22000</v>
      </c>
    </row>
    <row r="4" spans="1:6" s="11" customFormat="1" ht="75" hidden="1" x14ac:dyDescent="0.25">
      <c r="A4" s="12" t="s">
        <v>29</v>
      </c>
      <c r="B4" s="4" t="s">
        <v>30</v>
      </c>
      <c r="C4" s="4" t="s">
        <v>31</v>
      </c>
      <c r="D4" s="4" t="s">
        <v>32</v>
      </c>
      <c r="E4" s="4" t="s">
        <v>10</v>
      </c>
      <c r="F4" s="13">
        <v>4950</v>
      </c>
    </row>
    <row r="5" spans="1:6" s="11" customFormat="1" ht="75" hidden="1" x14ac:dyDescent="0.25">
      <c r="A5" s="12" t="s">
        <v>33</v>
      </c>
      <c r="B5" s="4" t="s">
        <v>34</v>
      </c>
      <c r="C5" s="4" t="s">
        <v>35</v>
      </c>
      <c r="D5" s="5" t="s">
        <v>36</v>
      </c>
      <c r="E5" s="4" t="s">
        <v>6</v>
      </c>
      <c r="F5" s="13">
        <v>35000</v>
      </c>
    </row>
    <row r="6" spans="1:6" s="11" customFormat="1" ht="90" hidden="1" x14ac:dyDescent="0.25">
      <c r="A6" s="12" t="s">
        <v>37</v>
      </c>
      <c r="B6" s="4" t="s">
        <v>38</v>
      </c>
      <c r="C6" s="4" t="s">
        <v>39</v>
      </c>
      <c r="D6" s="4" t="s">
        <v>26</v>
      </c>
      <c r="E6" s="4" t="s">
        <v>3</v>
      </c>
      <c r="F6" s="13">
        <v>9000</v>
      </c>
    </row>
    <row r="7" spans="1:6" s="11" customFormat="1" ht="90" hidden="1" x14ac:dyDescent="0.25">
      <c r="A7" s="12" t="s">
        <v>40</v>
      </c>
      <c r="B7" s="4" t="s">
        <v>41</v>
      </c>
      <c r="C7" s="4" t="s">
        <v>42</v>
      </c>
      <c r="D7" s="4" t="s">
        <v>26</v>
      </c>
      <c r="E7" s="4" t="s">
        <v>4</v>
      </c>
      <c r="F7" s="13">
        <v>7300</v>
      </c>
    </row>
    <row r="8" spans="1:6" s="11" customFormat="1" ht="75" hidden="1" x14ac:dyDescent="0.25">
      <c r="A8" s="12" t="s">
        <v>37</v>
      </c>
      <c r="B8" s="4" t="s">
        <v>43</v>
      </c>
      <c r="C8" s="4" t="s">
        <v>44</v>
      </c>
      <c r="D8" s="4" t="s">
        <v>26</v>
      </c>
      <c r="E8" s="4" t="s">
        <v>5</v>
      </c>
      <c r="F8" s="13">
        <v>8200</v>
      </c>
    </row>
    <row r="9" spans="1:6" s="11" customFormat="1" ht="90" hidden="1" x14ac:dyDescent="0.25">
      <c r="A9" s="12" t="s">
        <v>37</v>
      </c>
      <c r="B9" s="4" t="s">
        <v>45</v>
      </c>
      <c r="C9" s="4" t="s">
        <v>46</v>
      </c>
      <c r="D9" s="4" t="s">
        <v>26</v>
      </c>
      <c r="E9" s="4" t="s">
        <v>10</v>
      </c>
      <c r="F9" s="13">
        <v>7300</v>
      </c>
    </row>
    <row r="10" spans="1:6" s="11" customFormat="1" ht="90" hidden="1" x14ac:dyDescent="0.25">
      <c r="A10" s="12" t="s">
        <v>47</v>
      </c>
      <c r="B10" s="4" t="s">
        <v>48</v>
      </c>
      <c r="C10" s="4" t="s">
        <v>49</v>
      </c>
      <c r="D10" s="4" t="s">
        <v>50</v>
      </c>
      <c r="E10" s="4" t="s">
        <v>8</v>
      </c>
      <c r="F10" s="13">
        <v>50000</v>
      </c>
    </row>
    <row r="11" spans="1:6" s="6" customFormat="1" ht="75" hidden="1" x14ac:dyDescent="0.25">
      <c r="A11" s="12" t="s">
        <v>51</v>
      </c>
      <c r="B11" s="4" t="s">
        <v>52</v>
      </c>
      <c r="C11" s="4" t="s">
        <v>53</v>
      </c>
      <c r="D11" s="4" t="s">
        <v>26</v>
      </c>
      <c r="E11" s="4" t="s">
        <v>1</v>
      </c>
      <c r="F11" s="13">
        <v>5000</v>
      </c>
    </row>
    <row r="12" spans="1:6" s="6" customFormat="1" ht="105" hidden="1" x14ac:dyDescent="0.25">
      <c r="A12" s="12" t="s">
        <v>54</v>
      </c>
      <c r="B12" s="4" t="s">
        <v>55</v>
      </c>
      <c r="C12" s="4" t="s">
        <v>56</v>
      </c>
      <c r="D12" s="4" t="s">
        <v>26</v>
      </c>
      <c r="E12" s="4" t="s">
        <v>9</v>
      </c>
      <c r="F12" s="13">
        <v>25000</v>
      </c>
    </row>
    <row r="13" spans="1:6" s="6" customFormat="1" ht="75" hidden="1" x14ac:dyDescent="0.25">
      <c r="A13" s="12" t="s">
        <v>57</v>
      </c>
      <c r="B13" s="4" t="s">
        <v>58</v>
      </c>
      <c r="C13" s="4" t="s">
        <v>59</v>
      </c>
      <c r="D13" s="4" t="s">
        <v>21</v>
      </c>
      <c r="E13" s="4" t="s">
        <v>17</v>
      </c>
      <c r="F13" s="13">
        <v>25000</v>
      </c>
    </row>
    <row r="14" spans="1:6" s="6" customFormat="1" ht="90" hidden="1" x14ac:dyDescent="0.25">
      <c r="A14" s="12" t="s">
        <v>60</v>
      </c>
      <c r="B14" s="5" t="s">
        <v>216</v>
      </c>
      <c r="C14" s="4" t="s">
        <v>62</v>
      </c>
      <c r="D14" s="4" t="s">
        <v>27</v>
      </c>
      <c r="E14" s="5" t="s">
        <v>9</v>
      </c>
      <c r="F14" s="13">
        <v>10000</v>
      </c>
    </row>
    <row r="15" spans="1:6" s="6" customFormat="1" ht="105" hidden="1" x14ac:dyDescent="0.25">
      <c r="A15" s="12" t="s">
        <v>63</v>
      </c>
      <c r="B15" s="4" t="s">
        <v>64</v>
      </c>
      <c r="C15" s="4" t="s">
        <v>65</v>
      </c>
      <c r="D15" s="4" t="s">
        <v>26</v>
      </c>
      <c r="E15" s="4" t="s">
        <v>8</v>
      </c>
      <c r="F15" s="13">
        <v>17000</v>
      </c>
    </row>
    <row r="16" spans="1:6" s="6" customFormat="1" ht="60" hidden="1" x14ac:dyDescent="0.25">
      <c r="A16" s="12" t="s">
        <v>66</v>
      </c>
      <c r="B16" s="4" t="s">
        <v>67</v>
      </c>
      <c r="C16" s="4" t="s">
        <v>68</v>
      </c>
      <c r="D16" s="4" t="s">
        <v>27</v>
      </c>
      <c r="E16" s="5" t="s">
        <v>69</v>
      </c>
      <c r="F16" s="13">
        <v>5510</v>
      </c>
    </row>
    <row r="17" spans="1:6" s="6" customFormat="1" ht="105" hidden="1" x14ac:dyDescent="0.25">
      <c r="A17" s="12" t="s">
        <v>70</v>
      </c>
      <c r="B17" s="4" t="s">
        <v>71</v>
      </c>
      <c r="C17" s="4" t="s">
        <v>72</v>
      </c>
      <c r="D17" s="4" t="s">
        <v>26</v>
      </c>
      <c r="E17" s="4" t="s">
        <v>9</v>
      </c>
      <c r="F17" s="13">
        <v>19000</v>
      </c>
    </row>
    <row r="18" spans="1:6" s="6" customFormat="1" ht="105" hidden="1" x14ac:dyDescent="0.25">
      <c r="A18" s="12" t="s">
        <v>73</v>
      </c>
      <c r="B18" s="4" t="s">
        <v>74</v>
      </c>
      <c r="C18" s="4" t="s">
        <v>75</v>
      </c>
      <c r="D18" s="4" t="s">
        <v>26</v>
      </c>
      <c r="E18" s="4" t="s">
        <v>5</v>
      </c>
      <c r="F18" s="13">
        <v>23000</v>
      </c>
    </row>
    <row r="19" spans="1:6" s="6" customFormat="1" ht="75" hidden="1" x14ac:dyDescent="0.25">
      <c r="A19" s="12" t="s">
        <v>76</v>
      </c>
      <c r="B19" s="4" t="s">
        <v>77</v>
      </c>
      <c r="C19" s="4" t="s">
        <v>78</v>
      </c>
      <c r="D19" s="4" t="s">
        <v>36</v>
      </c>
      <c r="E19" s="4" t="s">
        <v>79</v>
      </c>
      <c r="F19" s="13">
        <v>15100</v>
      </c>
    </row>
    <row r="20" spans="1:6" s="6" customFormat="1" ht="75" hidden="1" x14ac:dyDescent="0.25">
      <c r="A20" s="12" t="s">
        <v>76</v>
      </c>
      <c r="B20" s="4" t="s">
        <v>80</v>
      </c>
      <c r="C20" s="4" t="s">
        <v>81</v>
      </c>
      <c r="D20" s="4" t="s">
        <v>28</v>
      </c>
      <c r="E20" s="4" t="s">
        <v>8</v>
      </c>
      <c r="F20" s="13">
        <v>18800</v>
      </c>
    </row>
    <row r="21" spans="1:6" s="6" customFormat="1" ht="60" hidden="1" x14ac:dyDescent="0.25">
      <c r="A21" s="12" t="s">
        <v>82</v>
      </c>
      <c r="B21" s="4" t="s">
        <v>82</v>
      </c>
      <c r="C21" s="4" t="s">
        <v>83</v>
      </c>
      <c r="D21" s="4" t="s">
        <v>27</v>
      </c>
      <c r="E21" s="5" t="s">
        <v>8</v>
      </c>
      <c r="F21" s="13">
        <v>5000</v>
      </c>
    </row>
    <row r="22" spans="1:6" s="6" customFormat="1" ht="90" x14ac:dyDescent="0.25">
      <c r="A22" s="12" t="s">
        <v>84</v>
      </c>
      <c r="B22" s="4" t="s">
        <v>85</v>
      </c>
      <c r="C22" s="4" t="s">
        <v>86</v>
      </c>
      <c r="D22" s="4" t="s">
        <v>50</v>
      </c>
      <c r="E22" s="4" t="s">
        <v>22</v>
      </c>
      <c r="F22" s="13">
        <v>7300</v>
      </c>
    </row>
    <row r="23" spans="1:6" s="6" customFormat="1" ht="90" x14ac:dyDescent="0.25">
      <c r="A23" s="12" t="s">
        <v>90</v>
      </c>
      <c r="B23" s="4" t="s">
        <v>91</v>
      </c>
      <c r="C23" s="4" t="s">
        <v>92</v>
      </c>
      <c r="D23" s="4" t="s">
        <v>50</v>
      </c>
      <c r="E23" s="4" t="s">
        <v>22</v>
      </c>
      <c r="F23" s="13">
        <v>20000</v>
      </c>
    </row>
    <row r="24" spans="1:6" s="6" customFormat="1" ht="90" hidden="1" x14ac:dyDescent="0.25">
      <c r="A24" s="12" t="s">
        <v>93</v>
      </c>
      <c r="B24" s="4" t="s">
        <v>94</v>
      </c>
      <c r="C24" s="4" t="s">
        <v>95</v>
      </c>
      <c r="D24" s="5" t="s">
        <v>217</v>
      </c>
      <c r="E24" s="4" t="s">
        <v>8</v>
      </c>
      <c r="F24" s="13">
        <v>25000</v>
      </c>
    </row>
    <row r="25" spans="1:6" s="6" customFormat="1" ht="45" x14ac:dyDescent="0.25">
      <c r="A25" s="12" t="s">
        <v>97</v>
      </c>
      <c r="B25" s="4" t="s">
        <v>98</v>
      </c>
      <c r="C25" s="4" t="s">
        <v>99</v>
      </c>
      <c r="D25" s="4" t="s">
        <v>50</v>
      </c>
      <c r="E25" s="4" t="s">
        <v>100</v>
      </c>
      <c r="F25" s="13">
        <v>1300</v>
      </c>
    </row>
    <row r="26" spans="1:6" s="6" customFormat="1" ht="45" hidden="1" x14ac:dyDescent="0.25">
      <c r="A26" s="12" t="s">
        <v>102</v>
      </c>
      <c r="B26" s="4" t="s">
        <v>103</v>
      </c>
      <c r="C26" s="4" t="s">
        <v>104</v>
      </c>
      <c r="D26" s="4" t="s">
        <v>26</v>
      </c>
      <c r="E26" s="4" t="s">
        <v>4</v>
      </c>
      <c r="F26" s="13">
        <v>19500</v>
      </c>
    </row>
    <row r="27" spans="1:6" s="6" customFormat="1" ht="60" hidden="1" x14ac:dyDescent="0.25">
      <c r="A27" s="12" t="s">
        <v>105</v>
      </c>
      <c r="B27" s="4" t="s">
        <v>106</v>
      </c>
      <c r="C27" s="4" t="s">
        <v>107</v>
      </c>
      <c r="D27" s="5" t="s">
        <v>36</v>
      </c>
      <c r="E27" s="4" t="s">
        <v>108</v>
      </c>
      <c r="F27" s="13">
        <v>18500</v>
      </c>
    </row>
    <row r="28" spans="1:6" s="6" customFormat="1" ht="45" hidden="1" x14ac:dyDescent="0.25">
      <c r="A28" s="12" t="s">
        <v>109</v>
      </c>
      <c r="B28" s="4" t="s">
        <v>110</v>
      </c>
      <c r="C28" s="4" t="s">
        <v>111</v>
      </c>
      <c r="D28" s="4" t="s">
        <v>50</v>
      </c>
      <c r="E28" s="4" t="s">
        <v>8</v>
      </c>
      <c r="F28" s="13">
        <v>16000</v>
      </c>
    </row>
    <row r="29" spans="1:6" s="6" customFormat="1" ht="75" hidden="1" x14ac:dyDescent="0.25">
      <c r="A29" s="12" t="s">
        <v>112</v>
      </c>
      <c r="B29" s="4" t="s">
        <v>113</v>
      </c>
      <c r="C29" s="4" t="s">
        <v>114</v>
      </c>
      <c r="D29" s="4" t="s">
        <v>50</v>
      </c>
      <c r="E29" s="4" t="s">
        <v>115</v>
      </c>
      <c r="F29" s="13">
        <v>15000</v>
      </c>
    </row>
    <row r="30" spans="1:6" s="6" customFormat="1" ht="45" hidden="1" x14ac:dyDescent="0.25">
      <c r="A30" s="12" t="s">
        <v>116</v>
      </c>
      <c r="B30" s="4" t="s">
        <v>117</v>
      </c>
      <c r="C30" s="4" t="s">
        <v>118</v>
      </c>
      <c r="D30" s="4" t="s">
        <v>26</v>
      </c>
      <c r="E30" s="4" t="s">
        <v>3</v>
      </c>
      <c r="F30" s="13">
        <v>16000</v>
      </c>
    </row>
    <row r="31" spans="1:6" s="6" customFormat="1" ht="90" hidden="1" x14ac:dyDescent="0.25">
      <c r="A31" s="12" t="s">
        <v>105</v>
      </c>
      <c r="B31" s="4" t="s">
        <v>119</v>
      </c>
      <c r="C31" s="4" t="s">
        <v>120</v>
      </c>
      <c r="D31" s="4" t="s">
        <v>28</v>
      </c>
      <c r="E31" s="4" t="s">
        <v>121</v>
      </c>
      <c r="F31" s="13">
        <v>25000</v>
      </c>
    </row>
    <row r="32" spans="1:6" s="6" customFormat="1" ht="60" hidden="1" x14ac:dyDescent="0.25">
      <c r="A32" s="12" t="s">
        <v>93</v>
      </c>
      <c r="B32" s="4" t="s">
        <v>122</v>
      </c>
      <c r="C32" s="4" t="s">
        <v>123</v>
      </c>
      <c r="D32" s="4" t="s">
        <v>28</v>
      </c>
      <c r="E32" s="4" t="s">
        <v>8</v>
      </c>
      <c r="F32" s="13">
        <v>20000</v>
      </c>
    </row>
    <row r="33" spans="1:6" s="6" customFormat="1" ht="90" x14ac:dyDescent="0.25">
      <c r="A33" s="12" t="s">
        <v>124</v>
      </c>
      <c r="B33" s="4" t="s">
        <v>125</v>
      </c>
      <c r="C33" s="4" t="s">
        <v>126</v>
      </c>
      <c r="D33" s="4" t="s">
        <v>50</v>
      </c>
      <c r="E33" s="4" t="s">
        <v>22</v>
      </c>
      <c r="F33" s="13">
        <v>15516</v>
      </c>
    </row>
    <row r="34" spans="1:6" s="6" customFormat="1" ht="60" hidden="1" x14ac:dyDescent="0.25">
      <c r="A34" s="12" t="s">
        <v>101</v>
      </c>
      <c r="B34" s="4" t="s">
        <v>127</v>
      </c>
      <c r="C34" s="4" t="s">
        <v>128</v>
      </c>
      <c r="D34" s="4" t="s">
        <v>89</v>
      </c>
      <c r="E34" s="4" t="s">
        <v>6</v>
      </c>
      <c r="F34" s="13">
        <v>18000</v>
      </c>
    </row>
    <row r="35" spans="1:6" s="6" customFormat="1" ht="90" hidden="1" x14ac:dyDescent="0.25">
      <c r="A35" s="12" t="s">
        <v>129</v>
      </c>
      <c r="B35" s="4" t="s">
        <v>130</v>
      </c>
      <c r="C35" s="4" t="s">
        <v>131</v>
      </c>
      <c r="D35" s="4" t="s">
        <v>26</v>
      </c>
      <c r="E35" s="4" t="s">
        <v>132</v>
      </c>
      <c r="F35" s="13">
        <v>8440</v>
      </c>
    </row>
    <row r="36" spans="1:6" s="6" customFormat="1" ht="45" hidden="1" x14ac:dyDescent="0.25">
      <c r="A36" s="12" t="s">
        <v>133</v>
      </c>
      <c r="B36" s="4" t="s">
        <v>134</v>
      </c>
      <c r="C36" s="4" t="s">
        <v>135</v>
      </c>
      <c r="D36" s="4" t="s">
        <v>26</v>
      </c>
      <c r="E36" s="4" t="s">
        <v>5</v>
      </c>
      <c r="F36" s="13">
        <v>18500</v>
      </c>
    </row>
    <row r="37" spans="1:6" s="6" customFormat="1" ht="45" hidden="1" x14ac:dyDescent="0.25">
      <c r="A37" s="12" t="s">
        <v>136</v>
      </c>
      <c r="B37" s="4" t="s">
        <v>137</v>
      </c>
      <c r="C37" s="4" t="s">
        <v>138</v>
      </c>
      <c r="D37" s="4" t="s">
        <v>26</v>
      </c>
      <c r="E37" s="4" t="s">
        <v>8</v>
      </c>
      <c r="F37" s="13">
        <v>22500</v>
      </c>
    </row>
    <row r="38" spans="1:6" s="6" customFormat="1" ht="75" x14ac:dyDescent="0.25">
      <c r="A38" s="12" t="s">
        <v>105</v>
      </c>
      <c r="B38" s="4" t="s">
        <v>139</v>
      </c>
      <c r="C38" s="4" t="s">
        <v>140</v>
      </c>
      <c r="D38" s="4" t="s">
        <v>26</v>
      </c>
      <c r="E38" s="4" t="s">
        <v>141</v>
      </c>
      <c r="F38" s="13">
        <v>11200</v>
      </c>
    </row>
    <row r="39" spans="1:6" s="6" customFormat="1" ht="90" hidden="1" x14ac:dyDescent="0.25">
      <c r="A39" s="12" t="s">
        <v>142</v>
      </c>
      <c r="B39" s="4" t="s">
        <v>143</v>
      </c>
      <c r="C39" s="4" t="s">
        <v>144</v>
      </c>
      <c r="D39" s="4" t="s">
        <v>26</v>
      </c>
      <c r="E39" s="4" t="s">
        <v>6</v>
      </c>
      <c r="F39" s="13">
        <v>24000</v>
      </c>
    </row>
    <row r="40" spans="1:6" s="6" customFormat="1" ht="60" x14ac:dyDescent="0.25">
      <c r="A40" s="12" t="s">
        <v>145</v>
      </c>
      <c r="B40" s="4" t="s">
        <v>146</v>
      </c>
      <c r="C40" s="4" t="s">
        <v>147</v>
      </c>
      <c r="D40" s="4" t="s">
        <v>87</v>
      </c>
      <c r="E40" s="4" t="s">
        <v>148</v>
      </c>
      <c r="F40" s="13">
        <v>25000</v>
      </c>
    </row>
    <row r="41" spans="1:6" s="6" customFormat="1" ht="90" hidden="1" x14ac:dyDescent="0.25">
      <c r="A41" s="12" t="s">
        <v>145</v>
      </c>
      <c r="B41" s="4" t="s">
        <v>149</v>
      </c>
      <c r="C41" s="4" t="s">
        <v>150</v>
      </c>
      <c r="D41" s="4" t="s">
        <v>21</v>
      </c>
      <c r="E41" s="4" t="s">
        <v>9</v>
      </c>
      <c r="F41" s="13">
        <v>25000</v>
      </c>
    </row>
    <row r="42" spans="1:6" s="6" customFormat="1" ht="105" hidden="1" x14ac:dyDescent="0.25">
      <c r="A42" s="12" t="s">
        <v>145</v>
      </c>
      <c r="B42" s="4" t="s">
        <v>151</v>
      </c>
      <c r="C42" s="4" t="s">
        <v>152</v>
      </c>
      <c r="D42" s="4" t="s">
        <v>28</v>
      </c>
      <c r="E42" s="4" t="s">
        <v>9</v>
      </c>
      <c r="F42" s="13">
        <v>20000</v>
      </c>
    </row>
    <row r="43" spans="1:6" s="6" customFormat="1" ht="90" x14ac:dyDescent="0.25">
      <c r="A43" s="12" t="s">
        <v>145</v>
      </c>
      <c r="B43" s="4" t="s">
        <v>153</v>
      </c>
      <c r="C43" s="4" t="s">
        <v>154</v>
      </c>
      <c r="D43" s="5" t="s">
        <v>36</v>
      </c>
      <c r="E43" s="4" t="s">
        <v>155</v>
      </c>
      <c r="F43" s="13">
        <v>24973</v>
      </c>
    </row>
    <row r="44" spans="1:6" s="6" customFormat="1" ht="75" x14ac:dyDescent="0.25">
      <c r="A44" s="12" t="s">
        <v>145</v>
      </c>
      <c r="B44" s="4" t="s">
        <v>156</v>
      </c>
      <c r="C44" s="4" t="s">
        <v>157</v>
      </c>
      <c r="D44" s="4" t="s">
        <v>28</v>
      </c>
      <c r="E44" s="4" t="s">
        <v>158</v>
      </c>
      <c r="F44" s="13">
        <v>15000</v>
      </c>
    </row>
    <row r="45" spans="1:6" s="6" customFormat="1" ht="90" hidden="1" x14ac:dyDescent="0.25">
      <c r="A45" s="12" t="s">
        <v>73</v>
      </c>
      <c r="B45" s="4" t="s">
        <v>159</v>
      </c>
      <c r="C45" s="4" t="s">
        <v>160</v>
      </c>
      <c r="D45" s="4" t="s">
        <v>26</v>
      </c>
      <c r="E45" s="4" t="s">
        <v>8</v>
      </c>
      <c r="F45" s="13">
        <v>26000</v>
      </c>
    </row>
    <row r="46" spans="1:6" s="6" customFormat="1" ht="90" hidden="1" x14ac:dyDescent="0.25">
      <c r="A46" s="12" t="s">
        <v>161</v>
      </c>
      <c r="B46" s="4" t="s">
        <v>162</v>
      </c>
      <c r="C46" s="4" t="s">
        <v>163</v>
      </c>
      <c r="D46" s="4" t="s">
        <v>87</v>
      </c>
      <c r="E46" s="4" t="s">
        <v>164</v>
      </c>
      <c r="F46" s="13">
        <v>20000</v>
      </c>
    </row>
    <row r="47" spans="1:6" s="6" customFormat="1" ht="90" hidden="1" x14ac:dyDescent="0.25">
      <c r="A47" s="12" t="s">
        <v>165</v>
      </c>
      <c r="B47" s="4" t="s">
        <v>166</v>
      </c>
      <c r="C47" s="4" t="s">
        <v>167</v>
      </c>
      <c r="D47" s="4" t="s">
        <v>89</v>
      </c>
      <c r="E47" s="4" t="s">
        <v>88</v>
      </c>
      <c r="F47" s="13">
        <v>30000</v>
      </c>
    </row>
    <row r="48" spans="1:6" s="6" customFormat="1" ht="105" hidden="1" x14ac:dyDescent="0.25">
      <c r="A48" s="12" t="s">
        <v>168</v>
      </c>
      <c r="B48" s="4" t="s">
        <v>169</v>
      </c>
      <c r="C48" s="4" t="s">
        <v>170</v>
      </c>
      <c r="D48" s="4" t="s">
        <v>50</v>
      </c>
      <c r="E48" s="4" t="s">
        <v>171</v>
      </c>
      <c r="F48" s="13">
        <v>25000</v>
      </c>
    </row>
    <row r="49" spans="1:6" s="6" customFormat="1" ht="75" x14ac:dyDescent="0.25">
      <c r="A49" s="12" t="s">
        <v>172</v>
      </c>
      <c r="B49" s="4" t="s">
        <v>173</v>
      </c>
      <c r="C49" s="4" t="s">
        <v>174</v>
      </c>
      <c r="D49" s="4" t="s">
        <v>25</v>
      </c>
      <c r="E49" s="4" t="s">
        <v>100</v>
      </c>
      <c r="F49" s="13">
        <v>14000</v>
      </c>
    </row>
    <row r="50" spans="1:6" s="6" customFormat="1" ht="120" x14ac:dyDescent="0.25">
      <c r="A50" s="12" t="s">
        <v>105</v>
      </c>
      <c r="B50" s="4" t="s">
        <v>175</v>
      </c>
      <c r="C50" s="4" t="s">
        <v>176</v>
      </c>
      <c r="D50" s="4" t="s">
        <v>21</v>
      </c>
      <c r="E50" s="4" t="s">
        <v>141</v>
      </c>
      <c r="F50" s="13">
        <v>30000</v>
      </c>
    </row>
    <row r="51" spans="1:6" s="6" customFormat="1" ht="90" hidden="1" x14ac:dyDescent="0.25">
      <c r="A51" s="12" t="s">
        <v>177</v>
      </c>
      <c r="B51" s="4" t="s">
        <v>178</v>
      </c>
      <c r="C51" s="4" t="s">
        <v>179</v>
      </c>
      <c r="D51" s="5" t="s">
        <v>36</v>
      </c>
      <c r="E51" s="4" t="s">
        <v>180</v>
      </c>
      <c r="F51" s="13">
        <v>8500</v>
      </c>
    </row>
    <row r="52" spans="1:6" s="6" customFormat="1" ht="90" x14ac:dyDescent="0.25">
      <c r="A52" s="12" t="s">
        <v>105</v>
      </c>
      <c r="B52" s="4" t="s">
        <v>181</v>
      </c>
      <c r="C52" s="4" t="s">
        <v>182</v>
      </c>
      <c r="D52" s="5" t="s">
        <v>217</v>
      </c>
      <c r="E52" s="5" t="s">
        <v>183</v>
      </c>
      <c r="F52" s="13">
        <v>28900</v>
      </c>
    </row>
    <row r="53" spans="1:6" s="6" customFormat="1" ht="30" hidden="1" x14ac:dyDescent="0.25">
      <c r="A53" s="12" t="s">
        <v>184</v>
      </c>
      <c r="B53" s="4" t="s">
        <v>185</v>
      </c>
      <c r="C53" s="4" t="s">
        <v>186</v>
      </c>
      <c r="D53" s="4" t="s">
        <v>26</v>
      </c>
      <c r="E53" s="4" t="s">
        <v>1</v>
      </c>
      <c r="F53" s="13">
        <v>7700</v>
      </c>
    </row>
    <row r="54" spans="1:6" s="6" customFormat="1" ht="90" x14ac:dyDescent="0.25">
      <c r="A54" s="12" t="s">
        <v>187</v>
      </c>
      <c r="B54" s="4" t="s">
        <v>188</v>
      </c>
      <c r="C54" s="4" t="s">
        <v>189</v>
      </c>
      <c r="D54" s="4" t="s">
        <v>32</v>
      </c>
      <c r="E54" s="4" t="s">
        <v>22</v>
      </c>
      <c r="F54" s="13">
        <v>6253</v>
      </c>
    </row>
    <row r="55" spans="1:6" s="6" customFormat="1" ht="60" hidden="1" x14ac:dyDescent="0.25">
      <c r="A55" s="12" t="s">
        <v>190</v>
      </c>
      <c r="B55" s="4" t="s">
        <v>191</v>
      </c>
      <c r="C55" s="4" t="s">
        <v>192</v>
      </c>
      <c r="D55" s="4" t="s">
        <v>26</v>
      </c>
      <c r="E55" s="4" t="s">
        <v>2</v>
      </c>
      <c r="F55" s="13">
        <v>7791</v>
      </c>
    </row>
    <row r="56" spans="1:6" s="6" customFormat="1" ht="90" hidden="1" x14ac:dyDescent="0.25">
      <c r="A56" s="12" t="s">
        <v>193</v>
      </c>
      <c r="B56" s="4" t="s">
        <v>194</v>
      </c>
      <c r="C56" s="4" t="s">
        <v>195</v>
      </c>
      <c r="D56" s="5" t="s">
        <v>196</v>
      </c>
      <c r="E56" s="4" t="s">
        <v>6</v>
      </c>
      <c r="F56" s="13">
        <v>23600</v>
      </c>
    </row>
    <row r="57" spans="1:6" s="6" customFormat="1" ht="60" x14ac:dyDescent="0.25">
      <c r="A57" s="12" t="s">
        <v>197</v>
      </c>
      <c r="B57" s="4" t="s">
        <v>198</v>
      </c>
      <c r="C57" s="4" t="s">
        <v>199</v>
      </c>
      <c r="D57" s="5" t="s">
        <v>196</v>
      </c>
      <c r="E57" s="4" t="s">
        <v>200</v>
      </c>
      <c r="F57" s="13">
        <v>214000</v>
      </c>
    </row>
    <row r="58" spans="1:6" s="6" customFormat="1" ht="90" hidden="1" x14ac:dyDescent="0.25">
      <c r="A58" s="12" t="s">
        <v>201</v>
      </c>
      <c r="B58" s="4" t="s">
        <v>202</v>
      </c>
      <c r="C58" s="4" t="s">
        <v>203</v>
      </c>
      <c r="D58" s="5" t="s">
        <v>196</v>
      </c>
      <c r="E58" s="4" t="s">
        <v>9</v>
      </c>
      <c r="F58" s="13">
        <v>18567</v>
      </c>
    </row>
    <row r="59" spans="1:6" s="6" customFormat="1" ht="90" hidden="1" x14ac:dyDescent="0.25">
      <c r="A59" s="12" t="s">
        <v>201</v>
      </c>
      <c r="B59" s="4" t="s">
        <v>204</v>
      </c>
      <c r="C59" s="4" t="s">
        <v>205</v>
      </c>
      <c r="D59" s="5" t="s">
        <v>196</v>
      </c>
      <c r="E59" s="4" t="s">
        <v>9</v>
      </c>
      <c r="F59" s="13">
        <v>9283</v>
      </c>
    </row>
    <row r="60" spans="1:6" s="6" customFormat="1" ht="75" hidden="1" x14ac:dyDescent="0.25">
      <c r="A60" s="12" t="s">
        <v>206</v>
      </c>
      <c r="B60" s="4" t="s">
        <v>207</v>
      </c>
      <c r="C60" s="4" t="s">
        <v>208</v>
      </c>
      <c r="D60" s="5" t="s">
        <v>196</v>
      </c>
      <c r="E60" s="4" t="s">
        <v>9</v>
      </c>
      <c r="F60" s="13">
        <v>27850</v>
      </c>
    </row>
    <row r="61" spans="1:6" s="6" customFormat="1" ht="105" hidden="1" x14ac:dyDescent="0.25">
      <c r="A61" s="12" t="s">
        <v>209</v>
      </c>
      <c r="B61" s="4" t="s">
        <v>210</v>
      </c>
      <c r="C61" s="4" t="s">
        <v>211</v>
      </c>
      <c r="D61" s="5" t="s">
        <v>196</v>
      </c>
      <c r="E61" s="4" t="s">
        <v>8</v>
      </c>
      <c r="F61" s="13">
        <v>31700</v>
      </c>
    </row>
    <row r="62" spans="1:6" s="6" customFormat="1" ht="45" hidden="1" x14ac:dyDescent="0.25">
      <c r="A62" s="17" t="s">
        <v>209</v>
      </c>
      <c r="B62" s="18" t="s">
        <v>212</v>
      </c>
      <c r="C62" s="18" t="s">
        <v>213</v>
      </c>
      <c r="D62" s="19" t="s">
        <v>196</v>
      </c>
      <c r="E62" s="18" t="s">
        <v>8</v>
      </c>
      <c r="F62" s="20">
        <v>15000</v>
      </c>
    </row>
    <row r="63" spans="1:6" s="7" customFormat="1" x14ac:dyDescent="0.25">
      <c r="A63" s="17"/>
      <c r="B63" s="18"/>
      <c r="C63" s="18"/>
      <c r="D63" s="23"/>
      <c r="E63" s="18"/>
      <c r="F63" s="20">
        <f>SUBTOTAL(109,F2:F62)</f>
        <v>475442</v>
      </c>
    </row>
    <row r="64" spans="1:6"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sheetData>
  <sheetProtection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scale="86" fitToHeight="0" orientation="landscape" r:id="rId1"/>
  <headerFooter>
    <oddHeader>&amp;CSuccessful applications - Safer Communities Fund - April 2020 to March 2021
&amp;"-,Bold"Area</oddHeader>
    <oddFooter>&amp;R&amp;P</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1"/>
  <sheetViews>
    <sheetView workbookViewId="0">
      <pane xSplit="1" ySplit="1" topLeftCell="B2" activePane="bottomRight" state="frozen"/>
      <selection activeCell="AU96" sqref="AU96"/>
      <selection pane="topRight" activeCell="AU96" sqref="AU96"/>
      <selection pane="bottomLeft" activeCell="AU96" sqref="AU96"/>
      <selection pane="bottomRight"/>
    </sheetView>
  </sheetViews>
  <sheetFormatPr defaultColWidth="8.7109375" defaultRowHeight="15" x14ac:dyDescent="0.25"/>
  <cols>
    <col min="1" max="1" width="21.7109375" style="7" customWidth="1"/>
    <col min="2" max="2" width="21.85546875" style="7" customWidth="1"/>
    <col min="3" max="3" width="44.85546875" style="7" customWidth="1"/>
    <col min="4" max="4" width="24.140625" style="7" customWidth="1"/>
    <col min="5" max="5" width="23.5703125" style="7" customWidth="1"/>
    <col min="6" max="6" width="18.7109375" style="3" customWidth="1"/>
    <col min="7" max="16384" width="8.7109375" style="3"/>
  </cols>
  <sheetData>
    <row r="1" spans="1:6" s="2" customFormat="1" x14ac:dyDescent="0.25">
      <c r="A1" s="14" t="s">
        <v>11</v>
      </c>
      <c r="B1" s="15" t="s">
        <v>12</v>
      </c>
      <c r="C1" s="15" t="s">
        <v>13</v>
      </c>
      <c r="D1" s="15" t="s">
        <v>14</v>
      </c>
      <c r="E1" s="15" t="s">
        <v>15</v>
      </c>
      <c r="F1" s="16" t="s">
        <v>215</v>
      </c>
    </row>
    <row r="2" spans="1:6" s="11" customFormat="1" ht="75" x14ac:dyDescent="0.25">
      <c r="A2" s="12" t="s">
        <v>18</v>
      </c>
      <c r="B2" s="4" t="s">
        <v>19</v>
      </c>
      <c r="C2" s="4" t="s">
        <v>20</v>
      </c>
      <c r="D2" s="4" t="s">
        <v>21</v>
      </c>
      <c r="E2" s="4" t="s">
        <v>22</v>
      </c>
      <c r="F2" s="13">
        <v>40000</v>
      </c>
    </row>
    <row r="3" spans="1:6" s="11" customFormat="1" ht="45" x14ac:dyDescent="0.25">
      <c r="A3" s="12" t="s">
        <v>18</v>
      </c>
      <c r="B3" s="4" t="s">
        <v>23</v>
      </c>
      <c r="C3" s="4" t="s">
        <v>24</v>
      </c>
      <c r="D3" s="4" t="s">
        <v>25</v>
      </c>
      <c r="E3" s="4" t="s">
        <v>22</v>
      </c>
      <c r="F3" s="13">
        <v>22000</v>
      </c>
    </row>
    <row r="4" spans="1:6" s="11" customFormat="1" ht="75" hidden="1" x14ac:dyDescent="0.25">
      <c r="A4" s="12" t="s">
        <v>29</v>
      </c>
      <c r="B4" s="4" t="s">
        <v>30</v>
      </c>
      <c r="C4" s="4" t="s">
        <v>31</v>
      </c>
      <c r="D4" s="4" t="s">
        <v>32</v>
      </c>
      <c r="E4" s="4" t="s">
        <v>10</v>
      </c>
      <c r="F4" s="13">
        <v>4950</v>
      </c>
    </row>
    <row r="5" spans="1:6" s="11" customFormat="1" ht="75" x14ac:dyDescent="0.25">
      <c r="A5" s="12" t="s">
        <v>33</v>
      </c>
      <c r="B5" s="4" t="s">
        <v>34</v>
      </c>
      <c r="C5" s="4" t="s">
        <v>35</v>
      </c>
      <c r="D5" s="5" t="s">
        <v>36</v>
      </c>
      <c r="E5" s="4" t="s">
        <v>6</v>
      </c>
      <c r="F5" s="13">
        <v>35000</v>
      </c>
    </row>
    <row r="6" spans="1:6" s="11" customFormat="1" ht="90" hidden="1" x14ac:dyDescent="0.25">
      <c r="A6" s="12" t="s">
        <v>37</v>
      </c>
      <c r="B6" s="4" t="s">
        <v>38</v>
      </c>
      <c r="C6" s="4" t="s">
        <v>39</v>
      </c>
      <c r="D6" s="4" t="s">
        <v>26</v>
      </c>
      <c r="E6" s="4" t="s">
        <v>3</v>
      </c>
      <c r="F6" s="13">
        <v>9000</v>
      </c>
    </row>
    <row r="7" spans="1:6" s="11" customFormat="1" ht="90" hidden="1" x14ac:dyDescent="0.25">
      <c r="A7" s="12" t="s">
        <v>40</v>
      </c>
      <c r="B7" s="4" t="s">
        <v>41</v>
      </c>
      <c r="C7" s="4" t="s">
        <v>42</v>
      </c>
      <c r="D7" s="4" t="s">
        <v>26</v>
      </c>
      <c r="E7" s="4" t="s">
        <v>4</v>
      </c>
      <c r="F7" s="13">
        <v>7300</v>
      </c>
    </row>
    <row r="8" spans="1:6" s="11" customFormat="1" ht="75" hidden="1" x14ac:dyDescent="0.25">
      <c r="A8" s="12" t="s">
        <v>37</v>
      </c>
      <c r="B8" s="4" t="s">
        <v>43</v>
      </c>
      <c r="C8" s="4" t="s">
        <v>44</v>
      </c>
      <c r="D8" s="4" t="s">
        <v>26</v>
      </c>
      <c r="E8" s="4" t="s">
        <v>5</v>
      </c>
      <c r="F8" s="13">
        <v>8200</v>
      </c>
    </row>
    <row r="9" spans="1:6" s="11" customFormat="1" ht="90" hidden="1" x14ac:dyDescent="0.25">
      <c r="A9" s="12" t="s">
        <v>37</v>
      </c>
      <c r="B9" s="4" t="s">
        <v>45</v>
      </c>
      <c r="C9" s="4" t="s">
        <v>46</v>
      </c>
      <c r="D9" s="4" t="s">
        <v>26</v>
      </c>
      <c r="E9" s="4" t="s">
        <v>10</v>
      </c>
      <c r="F9" s="13">
        <v>7300</v>
      </c>
    </row>
    <row r="10" spans="1:6" s="11" customFormat="1" ht="90" hidden="1" x14ac:dyDescent="0.25">
      <c r="A10" s="12" t="s">
        <v>47</v>
      </c>
      <c r="B10" s="4" t="s">
        <v>48</v>
      </c>
      <c r="C10" s="4" t="s">
        <v>49</v>
      </c>
      <c r="D10" s="4" t="s">
        <v>50</v>
      </c>
      <c r="E10" s="4" t="s">
        <v>8</v>
      </c>
      <c r="F10" s="13">
        <v>50000</v>
      </c>
    </row>
    <row r="11" spans="1:6" s="6" customFormat="1" ht="75" hidden="1" x14ac:dyDescent="0.25">
      <c r="A11" s="12" t="s">
        <v>51</v>
      </c>
      <c r="B11" s="4" t="s">
        <v>52</v>
      </c>
      <c r="C11" s="4" t="s">
        <v>53</v>
      </c>
      <c r="D11" s="4" t="s">
        <v>26</v>
      </c>
      <c r="E11" s="4" t="s">
        <v>1</v>
      </c>
      <c r="F11" s="13">
        <v>5000</v>
      </c>
    </row>
    <row r="12" spans="1:6" s="6" customFormat="1" ht="105" hidden="1" x14ac:dyDescent="0.25">
      <c r="A12" s="12" t="s">
        <v>54</v>
      </c>
      <c r="B12" s="4" t="s">
        <v>55</v>
      </c>
      <c r="C12" s="4" t="s">
        <v>56</v>
      </c>
      <c r="D12" s="4" t="s">
        <v>26</v>
      </c>
      <c r="E12" s="4" t="s">
        <v>9</v>
      </c>
      <c r="F12" s="13">
        <v>25000</v>
      </c>
    </row>
    <row r="13" spans="1:6" s="6" customFormat="1" ht="75" hidden="1" x14ac:dyDescent="0.25">
      <c r="A13" s="12" t="s">
        <v>57</v>
      </c>
      <c r="B13" s="4" t="s">
        <v>58</v>
      </c>
      <c r="C13" s="4" t="s">
        <v>59</v>
      </c>
      <c r="D13" s="4" t="s">
        <v>21</v>
      </c>
      <c r="E13" s="4" t="s">
        <v>17</v>
      </c>
      <c r="F13" s="13">
        <v>25000</v>
      </c>
    </row>
    <row r="14" spans="1:6" s="6" customFormat="1" ht="180" hidden="1" x14ac:dyDescent="0.25">
      <c r="A14" s="12" t="s">
        <v>60</v>
      </c>
      <c r="B14" s="4" t="s">
        <v>61</v>
      </c>
      <c r="C14" s="4" t="s">
        <v>62</v>
      </c>
      <c r="D14" s="4" t="s">
        <v>27</v>
      </c>
      <c r="E14" s="5" t="s">
        <v>9</v>
      </c>
      <c r="F14" s="13">
        <v>10000</v>
      </c>
    </row>
    <row r="15" spans="1:6" s="6" customFormat="1" ht="105" hidden="1" x14ac:dyDescent="0.25">
      <c r="A15" s="12" t="s">
        <v>63</v>
      </c>
      <c r="B15" s="4" t="s">
        <v>64</v>
      </c>
      <c r="C15" s="4" t="s">
        <v>65</v>
      </c>
      <c r="D15" s="4" t="s">
        <v>26</v>
      </c>
      <c r="E15" s="4" t="s">
        <v>8</v>
      </c>
      <c r="F15" s="13">
        <v>17000</v>
      </c>
    </row>
    <row r="16" spans="1:6" s="6" customFormat="1" ht="60" hidden="1" x14ac:dyDescent="0.25">
      <c r="A16" s="12" t="s">
        <v>66</v>
      </c>
      <c r="B16" s="4" t="s">
        <v>67</v>
      </c>
      <c r="C16" s="4" t="s">
        <v>68</v>
      </c>
      <c r="D16" s="4" t="s">
        <v>27</v>
      </c>
      <c r="E16" s="5" t="s">
        <v>69</v>
      </c>
      <c r="F16" s="13">
        <v>5510</v>
      </c>
    </row>
    <row r="17" spans="1:6" s="6" customFormat="1" ht="105" hidden="1" x14ac:dyDescent="0.25">
      <c r="A17" s="12" t="s">
        <v>70</v>
      </c>
      <c r="B17" s="4" t="s">
        <v>71</v>
      </c>
      <c r="C17" s="4" t="s">
        <v>72</v>
      </c>
      <c r="D17" s="4" t="s">
        <v>26</v>
      </c>
      <c r="E17" s="4" t="s">
        <v>9</v>
      </c>
      <c r="F17" s="13">
        <v>19000</v>
      </c>
    </row>
    <row r="18" spans="1:6" s="6" customFormat="1" ht="105" hidden="1" x14ac:dyDescent="0.25">
      <c r="A18" s="12" t="s">
        <v>73</v>
      </c>
      <c r="B18" s="4" t="s">
        <v>74</v>
      </c>
      <c r="C18" s="4" t="s">
        <v>75</v>
      </c>
      <c r="D18" s="4" t="s">
        <v>26</v>
      </c>
      <c r="E18" s="4" t="s">
        <v>5</v>
      </c>
      <c r="F18" s="13">
        <v>23000</v>
      </c>
    </row>
    <row r="19" spans="1:6" s="6" customFormat="1" ht="75" hidden="1" x14ac:dyDescent="0.25">
      <c r="A19" s="12" t="s">
        <v>76</v>
      </c>
      <c r="B19" s="4" t="s">
        <v>77</v>
      </c>
      <c r="C19" s="4" t="s">
        <v>78</v>
      </c>
      <c r="D19" s="4" t="s">
        <v>36</v>
      </c>
      <c r="E19" s="4" t="s">
        <v>79</v>
      </c>
      <c r="F19" s="13">
        <v>15100</v>
      </c>
    </row>
    <row r="20" spans="1:6" s="6" customFormat="1" ht="75" hidden="1" x14ac:dyDescent="0.25">
      <c r="A20" s="12" t="s">
        <v>76</v>
      </c>
      <c r="B20" s="4" t="s">
        <v>80</v>
      </c>
      <c r="C20" s="4" t="s">
        <v>81</v>
      </c>
      <c r="D20" s="4" t="s">
        <v>28</v>
      </c>
      <c r="E20" s="4" t="s">
        <v>8</v>
      </c>
      <c r="F20" s="13">
        <v>18800</v>
      </c>
    </row>
    <row r="21" spans="1:6" s="6" customFormat="1" ht="60" hidden="1" x14ac:dyDescent="0.25">
      <c r="A21" s="12" t="s">
        <v>82</v>
      </c>
      <c r="B21" s="4" t="s">
        <v>82</v>
      </c>
      <c r="C21" s="4" t="s">
        <v>83</v>
      </c>
      <c r="D21" s="4" t="s">
        <v>27</v>
      </c>
      <c r="E21" s="5" t="s">
        <v>8</v>
      </c>
      <c r="F21" s="13">
        <v>5000</v>
      </c>
    </row>
    <row r="22" spans="1:6" s="6" customFormat="1" ht="90" x14ac:dyDescent="0.25">
      <c r="A22" s="12" t="s">
        <v>84</v>
      </c>
      <c r="B22" s="4" t="s">
        <v>85</v>
      </c>
      <c r="C22" s="4" t="s">
        <v>86</v>
      </c>
      <c r="D22" s="4" t="s">
        <v>50</v>
      </c>
      <c r="E22" s="4" t="s">
        <v>22</v>
      </c>
      <c r="F22" s="13">
        <v>7300</v>
      </c>
    </row>
    <row r="23" spans="1:6" s="6" customFormat="1" ht="90" x14ac:dyDescent="0.25">
      <c r="A23" s="12" t="s">
        <v>90</v>
      </c>
      <c r="B23" s="4" t="s">
        <v>91</v>
      </c>
      <c r="C23" s="4" t="s">
        <v>92</v>
      </c>
      <c r="D23" s="4" t="s">
        <v>50</v>
      </c>
      <c r="E23" s="4" t="s">
        <v>22</v>
      </c>
      <c r="F23" s="13">
        <v>20000</v>
      </c>
    </row>
    <row r="24" spans="1:6" s="6" customFormat="1" ht="90" hidden="1" x14ac:dyDescent="0.25">
      <c r="A24" s="12" t="s">
        <v>93</v>
      </c>
      <c r="B24" s="4" t="s">
        <v>94</v>
      </c>
      <c r="C24" s="4" t="s">
        <v>95</v>
      </c>
      <c r="D24" s="5" t="s">
        <v>96</v>
      </c>
      <c r="E24" s="4" t="s">
        <v>8</v>
      </c>
      <c r="F24" s="13">
        <v>25000</v>
      </c>
    </row>
    <row r="25" spans="1:6" s="6" customFormat="1" ht="45" hidden="1" x14ac:dyDescent="0.25">
      <c r="A25" s="12" t="s">
        <v>97</v>
      </c>
      <c r="B25" s="4" t="s">
        <v>98</v>
      </c>
      <c r="C25" s="4" t="s">
        <v>99</v>
      </c>
      <c r="D25" s="4" t="s">
        <v>50</v>
      </c>
      <c r="E25" s="4" t="s">
        <v>100</v>
      </c>
      <c r="F25" s="13">
        <v>1300</v>
      </c>
    </row>
    <row r="26" spans="1:6" s="6" customFormat="1" ht="45" hidden="1" x14ac:dyDescent="0.25">
      <c r="A26" s="12" t="s">
        <v>102</v>
      </c>
      <c r="B26" s="4" t="s">
        <v>103</v>
      </c>
      <c r="C26" s="4" t="s">
        <v>104</v>
      </c>
      <c r="D26" s="4" t="s">
        <v>26</v>
      </c>
      <c r="E26" s="4" t="s">
        <v>4</v>
      </c>
      <c r="F26" s="13">
        <v>19500</v>
      </c>
    </row>
    <row r="27" spans="1:6" s="6" customFormat="1" ht="60" hidden="1" x14ac:dyDescent="0.25">
      <c r="A27" s="12" t="s">
        <v>105</v>
      </c>
      <c r="B27" s="4" t="s">
        <v>106</v>
      </c>
      <c r="C27" s="4" t="s">
        <v>107</v>
      </c>
      <c r="D27" s="5" t="s">
        <v>36</v>
      </c>
      <c r="E27" s="4" t="s">
        <v>108</v>
      </c>
      <c r="F27" s="13">
        <v>18500</v>
      </c>
    </row>
    <row r="28" spans="1:6" s="6" customFormat="1" ht="45" hidden="1" x14ac:dyDescent="0.25">
      <c r="A28" s="12" t="s">
        <v>109</v>
      </c>
      <c r="B28" s="4" t="s">
        <v>110</v>
      </c>
      <c r="C28" s="4" t="s">
        <v>111</v>
      </c>
      <c r="D28" s="4" t="s">
        <v>50</v>
      </c>
      <c r="E28" s="4" t="s">
        <v>8</v>
      </c>
      <c r="F28" s="13">
        <v>16000</v>
      </c>
    </row>
    <row r="29" spans="1:6" s="6" customFormat="1" ht="75" hidden="1" x14ac:dyDescent="0.25">
      <c r="A29" s="12" t="s">
        <v>112</v>
      </c>
      <c r="B29" s="4" t="s">
        <v>113</v>
      </c>
      <c r="C29" s="4" t="s">
        <v>114</v>
      </c>
      <c r="D29" s="4" t="s">
        <v>50</v>
      </c>
      <c r="E29" s="4" t="s">
        <v>115</v>
      </c>
      <c r="F29" s="13">
        <v>15000</v>
      </c>
    </row>
    <row r="30" spans="1:6" s="6" customFormat="1" ht="45" hidden="1" x14ac:dyDescent="0.25">
      <c r="A30" s="12" t="s">
        <v>116</v>
      </c>
      <c r="B30" s="4" t="s">
        <v>117</v>
      </c>
      <c r="C30" s="4" t="s">
        <v>118</v>
      </c>
      <c r="D30" s="4" t="s">
        <v>26</v>
      </c>
      <c r="E30" s="4" t="s">
        <v>3</v>
      </c>
      <c r="F30" s="13">
        <v>16000</v>
      </c>
    </row>
    <row r="31" spans="1:6" s="6" customFormat="1" ht="90" hidden="1" x14ac:dyDescent="0.25">
      <c r="A31" s="12" t="s">
        <v>105</v>
      </c>
      <c r="B31" s="4" t="s">
        <v>119</v>
      </c>
      <c r="C31" s="4" t="s">
        <v>120</v>
      </c>
      <c r="D31" s="4" t="s">
        <v>28</v>
      </c>
      <c r="E31" s="4" t="s">
        <v>121</v>
      </c>
      <c r="F31" s="13">
        <v>25000</v>
      </c>
    </row>
    <row r="32" spans="1:6" s="6" customFormat="1" ht="60" hidden="1" x14ac:dyDescent="0.25">
      <c r="A32" s="12" t="s">
        <v>93</v>
      </c>
      <c r="B32" s="4" t="s">
        <v>122</v>
      </c>
      <c r="C32" s="4" t="s">
        <v>123</v>
      </c>
      <c r="D32" s="4" t="s">
        <v>28</v>
      </c>
      <c r="E32" s="4" t="s">
        <v>8</v>
      </c>
      <c r="F32" s="13">
        <v>20000</v>
      </c>
    </row>
    <row r="33" spans="1:6" s="6" customFormat="1" ht="90" x14ac:dyDescent="0.25">
      <c r="A33" s="12" t="s">
        <v>124</v>
      </c>
      <c r="B33" s="4" t="s">
        <v>125</v>
      </c>
      <c r="C33" s="4" t="s">
        <v>126</v>
      </c>
      <c r="D33" s="4" t="s">
        <v>50</v>
      </c>
      <c r="E33" s="4" t="s">
        <v>22</v>
      </c>
      <c r="F33" s="13">
        <v>15516</v>
      </c>
    </row>
    <row r="34" spans="1:6" s="6" customFormat="1" ht="60" x14ac:dyDescent="0.25">
      <c r="A34" s="12" t="s">
        <v>101</v>
      </c>
      <c r="B34" s="4" t="s">
        <v>127</v>
      </c>
      <c r="C34" s="4" t="s">
        <v>128</v>
      </c>
      <c r="D34" s="4" t="s">
        <v>89</v>
      </c>
      <c r="E34" s="4" t="s">
        <v>6</v>
      </c>
      <c r="F34" s="13">
        <v>18000</v>
      </c>
    </row>
    <row r="35" spans="1:6" s="6" customFormat="1" ht="90" x14ac:dyDescent="0.25">
      <c r="A35" s="12" t="s">
        <v>129</v>
      </c>
      <c r="B35" s="4" t="s">
        <v>130</v>
      </c>
      <c r="C35" s="4" t="s">
        <v>131</v>
      </c>
      <c r="D35" s="4" t="s">
        <v>26</v>
      </c>
      <c r="E35" s="4" t="s">
        <v>132</v>
      </c>
      <c r="F35" s="13">
        <v>8440</v>
      </c>
    </row>
    <row r="36" spans="1:6" s="6" customFormat="1" ht="45" hidden="1" x14ac:dyDescent="0.25">
      <c r="A36" s="12" t="s">
        <v>133</v>
      </c>
      <c r="B36" s="4" t="s">
        <v>134</v>
      </c>
      <c r="C36" s="4" t="s">
        <v>135</v>
      </c>
      <c r="D36" s="4" t="s">
        <v>26</v>
      </c>
      <c r="E36" s="4" t="s">
        <v>5</v>
      </c>
      <c r="F36" s="13">
        <v>18500</v>
      </c>
    </row>
    <row r="37" spans="1:6" s="6" customFormat="1" ht="45" hidden="1" x14ac:dyDescent="0.25">
      <c r="A37" s="12" t="s">
        <v>136</v>
      </c>
      <c r="B37" s="4" t="s">
        <v>137</v>
      </c>
      <c r="C37" s="4" t="s">
        <v>138</v>
      </c>
      <c r="D37" s="4" t="s">
        <v>26</v>
      </c>
      <c r="E37" s="4" t="s">
        <v>8</v>
      </c>
      <c r="F37" s="13">
        <v>22500</v>
      </c>
    </row>
    <row r="38" spans="1:6" s="6" customFormat="1" ht="75" hidden="1" x14ac:dyDescent="0.25">
      <c r="A38" s="12" t="s">
        <v>105</v>
      </c>
      <c r="B38" s="4" t="s">
        <v>139</v>
      </c>
      <c r="C38" s="4" t="s">
        <v>140</v>
      </c>
      <c r="D38" s="4" t="s">
        <v>26</v>
      </c>
      <c r="E38" s="4" t="s">
        <v>141</v>
      </c>
      <c r="F38" s="13">
        <v>11200</v>
      </c>
    </row>
    <row r="39" spans="1:6" s="6" customFormat="1" ht="90" x14ac:dyDescent="0.25">
      <c r="A39" s="12" t="s">
        <v>142</v>
      </c>
      <c r="B39" s="4" t="s">
        <v>143</v>
      </c>
      <c r="C39" s="4" t="s">
        <v>144</v>
      </c>
      <c r="D39" s="4" t="s">
        <v>26</v>
      </c>
      <c r="E39" s="4" t="s">
        <v>6</v>
      </c>
      <c r="F39" s="13">
        <v>24000</v>
      </c>
    </row>
    <row r="40" spans="1:6" s="6" customFormat="1" ht="60" hidden="1" x14ac:dyDescent="0.25">
      <c r="A40" s="12" t="s">
        <v>145</v>
      </c>
      <c r="B40" s="4" t="s">
        <v>146</v>
      </c>
      <c r="C40" s="4" t="s">
        <v>147</v>
      </c>
      <c r="D40" s="4" t="s">
        <v>87</v>
      </c>
      <c r="E40" s="4" t="s">
        <v>148</v>
      </c>
      <c r="F40" s="13">
        <v>25000</v>
      </c>
    </row>
    <row r="41" spans="1:6" s="6" customFormat="1" ht="90" hidden="1" x14ac:dyDescent="0.25">
      <c r="A41" s="12" t="s">
        <v>145</v>
      </c>
      <c r="B41" s="4" t="s">
        <v>149</v>
      </c>
      <c r="C41" s="4" t="s">
        <v>150</v>
      </c>
      <c r="D41" s="4" t="s">
        <v>21</v>
      </c>
      <c r="E41" s="4" t="s">
        <v>9</v>
      </c>
      <c r="F41" s="13">
        <v>25000</v>
      </c>
    </row>
    <row r="42" spans="1:6" s="6" customFormat="1" ht="105" hidden="1" x14ac:dyDescent="0.25">
      <c r="A42" s="12" t="s">
        <v>145</v>
      </c>
      <c r="B42" s="4" t="s">
        <v>151</v>
      </c>
      <c r="C42" s="4" t="s">
        <v>152</v>
      </c>
      <c r="D42" s="4" t="s">
        <v>28</v>
      </c>
      <c r="E42" s="4" t="s">
        <v>9</v>
      </c>
      <c r="F42" s="13">
        <v>20000</v>
      </c>
    </row>
    <row r="43" spans="1:6" s="6" customFormat="1" ht="90" hidden="1" x14ac:dyDescent="0.25">
      <c r="A43" s="12" t="s">
        <v>145</v>
      </c>
      <c r="B43" s="4" t="s">
        <v>153</v>
      </c>
      <c r="C43" s="4" t="s">
        <v>154</v>
      </c>
      <c r="D43" s="5" t="s">
        <v>36</v>
      </c>
      <c r="E43" s="4" t="s">
        <v>155</v>
      </c>
      <c r="F43" s="13">
        <v>24973</v>
      </c>
    </row>
    <row r="44" spans="1:6" s="6" customFormat="1" ht="75" hidden="1" x14ac:dyDescent="0.25">
      <c r="A44" s="12" t="s">
        <v>145</v>
      </c>
      <c r="B44" s="4" t="s">
        <v>156</v>
      </c>
      <c r="C44" s="4" t="s">
        <v>157</v>
      </c>
      <c r="D44" s="4" t="s">
        <v>28</v>
      </c>
      <c r="E44" s="4" t="s">
        <v>158</v>
      </c>
      <c r="F44" s="13">
        <v>15000</v>
      </c>
    </row>
    <row r="45" spans="1:6" s="6" customFormat="1" ht="90" hidden="1" x14ac:dyDescent="0.25">
      <c r="A45" s="12" t="s">
        <v>73</v>
      </c>
      <c r="B45" s="4" t="s">
        <v>159</v>
      </c>
      <c r="C45" s="4" t="s">
        <v>160</v>
      </c>
      <c r="D45" s="4" t="s">
        <v>26</v>
      </c>
      <c r="E45" s="4" t="s">
        <v>8</v>
      </c>
      <c r="F45" s="13">
        <v>26000</v>
      </c>
    </row>
    <row r="46" spans="1:6" s="6" customFormat="1" ht="90" hidden="1" x14ac:dyDescent="0.25">
      <c r="A46" s="12" t="s">
        <v>161</v>
      </c>
      <c r="B46" s="4" t="s">
        <v>162</v>
      </c>
      <c r="C46" s="4" t="s">
        <v>163</v>
      </c>
      <c r="D46" s="4" t="s">
        <v>87</v>
      </c>
      <c r="E46" s="4" t="s">
        <v>164</v>
      </c>
      <c r="F46" s="13">
        <v>20000</v>
      </c>
    </row>
    <row r="47" spans="1:6" s="6" customFormat="1" ht="90" hidden="1" x14ac:dyDescent="0.25">
      <c r="A47" s="12" t="s">
        <v>165</v>
      </c>
      <c r="B47" s="4" t="s">
        <v>166</v>
      </c>
      <c r="C47" s="4" t="s">
        <v>167</v>
      </c>
      <c r="D47" s="4" t="s">
        <v>89</v>
      </c>
      <c r="E47" s="4" t="s">
        <v>88</v>
      </c>
      <c r="F47" s="13">
        <v>30000</v>
      </c>
    </row>
    <row r="48" spans="1:6" s="6" customFormat="1" ht="105" hidden="1" x14ac:dyDescent="0.25">
      <c r="A48" s="12" t="s">
        <v>168</v>
      </c>
      <c r="B48" s="4" t="s">
        <v>169</v>
      </c>
      <c r="C48" s="4" t="s">
        <v>170</v>
      </c>
      <c r="D48" s="4" t="s">
        <v>50</v>
      </c>
      <c r="E48" s="4" t="s">
        <v>171</v>
      </c>
      <c r="F48" s="13">
        <v>25000</v>
      </c>
    </row>
    <row r="49" spans="1:6" s="6" customFormat="1" ht="75" hidden="1" x14ac:dyDescent="0.25">
      <c r="A49" s="12" t="s">
        <v>172</v>
      </c>
      <c r="B49" s="4" t="s">
        <v>173</v>
      </c>
      <c r="C49" s="4" t="s">
        <v>174</v>
      </c>
      <c r="D49" s="4" t="s">
        <v>25</v>
      </c>
      <c r="E49" s="4" t="s">
        <v>100</v>
      </c>
      <c r="F49" s="13">
        <v>14000</v>
      </c>
    </row>
    <row r="50" spans="1:6" s="6" customFormat="1" ht="120" hidden="1" x14ac:dyDescent="0.25">
      <c r="A50" s="12" t="s">
        <v>105</v>
      </c>
      <c r="B50" s="4" t="s">
        <v>175</v>
      </c>
      <c r="C50" s="4" t="s">
        <v>176</v>
      </c>
      <c r="D50" s="4" t="s">
        <v>21</v>
      </c>
      <c r="E50" s="4" t="s">
        <v>141</v>
      </c>
      <c r="F50" s="13">
        <v>30000</v>
      </c>
    </row>
    <row r="51" spans="1:6" s="6" customFormat="1" ht="90" hidden="1" x14ac:dyDescent="0.25">
      <c r="A51" s="12" t="s">
        <v>177</v>
      </c>
      <c r="B51" s="4" t="s">
        <v>178</v>
      </c>
      <c r="C51" s="4" t="s">
        <v>179</v>
      </c>
      <c r="D51" s="5" t="s">
        <v>36</v>
      </c>
      <c r="E51" s="4" t="s">
        <v>180</v>
      </c>
      <c r="F51" s="13">
        <v>8500</v>
      </c>
    </row>
    <row r="52" spans="1:6" s="6" customFormat="1" ht="90" hidden="1" x14ac:dyDescent="0.25">
      <c r="A52" s="12" t="s">
        <v>105</v>
      </c>
      <c r="B52" s="4" t="s">
        <v>181</v>
      </c>
      <c r="C52" s="4" t="s">
        <v>182</v>
      </c>
      <c r="D52" s="5" t="s">
        <v>96</v>
      </c>
      <c r="E52" s="5" t="s">
        <v>183</v>
      </c>
      <c r="F52" s="13">
        <v>28900</v>
      </c>
    </row>
    <row r="53" spans="1:6" s="6" customFormat="1" ht="30" hidden="1" x14ac:dyDescent="0.25">
      <c r="A53" s="12" t="s">
        <v>184</v>
      </c>
      <c r="B53" s="4" t="s">
        <v>185</v>
      </c>
      <c r="C53" s="4" t="s">
        <v>186</v>
      </c>
      <c r="D53" s="4" t="s">
        <v>26</v>
      </c>
      <c r="E53" s="4" t="s">
        <v>1</v>
      </c>
      <c r="F53" s="13">
        <v>7700</v>
      </c>
    </row>
    <row r="54" spans="1:6" s="6" customFormat="1" ht="90" x14ac:dyDescent="0.25">
      <c r="A54" s="12" t="s">
        <v>187</v>
      </c>
      <c r="B54" s="4" t="s">
        <v>188</v>
      </c>
      <c r="C54" s="4" t="s">
        <v>189</v>
      </c>
      <c r="D54" s="4" t="s">
        <v>32</v>
      </c>
      <c r="E54" s="4" t="s">
        <v>22</v>
      </c>
      <c r="F54" s="13">
        <v>6253</v>
      </c>
    </row>
    <row r="55" spans="1:6" s="6" customFormat="1" ht="60" hidden="1" x14ac:dyDescent="0.25">
      <c r="A55" s="12" t="s">
        <v>190</v>
      </c>
      <c r="B55" s="4" t="s">
        <v>191</v>
      </c>
      <c r="C55" s="4" t="s">
        <v>192</v>
      </c>
      <c r="D55" s="4" t="s">
        <v>26</v>
      </c>
      <c r="E55" s="4" t="s">
        <v>2</v>
      </c>
      <c r="F55" s="13">
        <v>7791</v>
      </c>
    </row>
    <row r="56" spans="1:6" s="6" customFormat="1" ht="90" x14ac:dyDescent="0.25">
      <c r="A56" s="12" t="s">
        <v>193</v>
      </c>
      <c r="B56" s="4" t="s">
        <v>194</v>
      </c>
      <c r="C56" s="4" t="s">
        <v>195</v>
      </c>
      <c r="D56" s="5" t="s">
        <v>196</v>
      </c>
      <c r="E56" s="4" t="s">
        <v>6</v>
      </c>
      <c r="F56" s="13">
        <v>23600</v>
      </c>
    </row>
    <row r="57" spans="1:6" s="6" customFormat="1" ht="60" hidden="1" x14ac:dyDescent="0.25">
      <c r="A57" s="12" t="s">
        <v>197</v>
      </c>
      <c r="B57" s="4" t="s">
        <v>198</v>
      </c>
      <c r="C57" s="4" t="s">
        <v>199</v>
      </c>
      <c r="D57" s="5" t="s">
        <v>196</v>
      </c>
      <c r="E57" s="4" t="s">
        <v>200</v>
      </c>
      <c r="F57" s="13">
        <v>214000</v>
      </c>
    </row>
    <row r="58" spans="1:6" s="6" customFormat="1" ht="90" hidden="1" x14ac:dyDescent="0.25">
      <c r="A58" s="12" t="s">
        <v>201</v>
      </c>
      <c r="B58" s="4" t="s">
        <v>202</v>
      </c>
      <c r="C58" s="4" t="s">
        <v>203</v>
      </c>
      <c r="D58" s="5" t="s">
        <v>196</v>
      </c>
      <c r="E58" s="4" t="s">
        <v>9</v>
      </c>
      <c r="F58" s="13">
        <v>18567</v>
      </c>
    </row>
    <row r="59" spans="1:6" s="6" customFormat="1" ht="90" hidden="1" x14ac:dyDescent="0.25">
      <c r="A59" s="12" t="s">
        <v>201</v>
      </c>
      <c r="B59" s="4" t="s">
        <v>204</v>
      </c>
      <c r="C59" s="4" t="s">
        <v>205</v>
      </c>
      <c r="D59" s="5" t="s">
        <v>196</v>
      </c>
      <c r="E59" s="4" t="s">
        <v>9</v>
      </c>
      <c r="F59" s="13">
        <v>9283</v>
      </c>
    </row>
    <row r="60" spans="1:6" s="6" customFormat="1" ht="75" hidden="1" x14ac:dyDescent="0.25">
      <c r="A60" s="12" t="s">
        <v>206</v>
      </c>
      <c r="B60" s="4" t="s">
        <v>207</v>
      </c>
      <c r="C60" s="4" t="s">
        <v>208</v>
      </c>
      <c r="D60" s="5" t="s">
        <v>196</v>
      </c>
      <c r="E60" s="4" t="s">
        <v>9</v>
      </c>
      <c r="F60" s="13">
        <v>27850</v>
      </c>
    </row>
    <row r="61" spans="1:6" s="6" customFormat="1" ht="105" hidden="1" x14ac:dyDescent="0.25">
      <c r="A61" s="12" t="s">
        <v>209</v>
      </c>
      <c r="B61" s="4" t="s">
        <v>210</v>
      </c>
      <c r="C61" s="4" t="s">
        <v>211</v>
      </c>
      <c r="D61" s="5" t="s">
        <v>196</v>
      </c>
      <c r="E61" s="4" t="s">
        <v>8</v>
      </c>
      <c r="F61" s="13">
        <v>31700</v>
      </c>
    </row>
    <row r="62" spans="1:6" s="6" customFormat="1" ht="45" hidden="1" x14ac:dyDescent="0.25">
      <c r="A62" s="17" t="s">
        <v>209</v>
      </c>
      <c r="B62" s="18" t="s">
        <v>212</v>
      </c>
      <c r="C62" s="18" t="s">
        <v>213</v>
      </c>
      <c r="D62" s="19" t="s">
        <v>196</v>
      </c>
      <c r="E62" s="18" t="s">
        <v>8</v>
      </c>
      <c r="F62" s="20">
        <v>15000</v>
      </c>
    </row>
    <row r="63" spans="1:6" s="7" customFormat="1" x14ac:dyDescent="0.25">
      <c r="A63" s="17"/>
      <c r="B63" s="18"/>
      <c r="C63" s="18"/>
      <c r="D63" s="23"/>
      <c r="E63" s="18"/>
      <c r="F63" s="20">
        <f>SUBTOTAL(109,F2:F62)</f>
        <v>220109</v>
      </c>
    </row>
    <row r="64" spans="1:6"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sheetData>
  <sheetProtection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scale="84" fitToHeight="0" orientation="landscape" r:id="rId1"/>
  <headerFooter>
    <oddHeader>&amp;CSuccessful applications - Safer Communities Fund - April 2020 to March 2021
&amp;"-,Bold"Isle of Wight and Pan Hampshire</oddHeader>
    <oddFooter>&amp;R&amp;P</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1"/>
  <sheetViews>
    <sheetView workbookViewId="0">
      <pane xSplit="1" ySplit="1" topLeftCell="B2" activePane="bottomRight" state="frozen"/>
      <selection activeCell="AU96" sqref="AU96"/>
      <selection pane="topRight" activeCell="AU96" sqref="AU96"/>
      <selection pane="bottomLeft" activeCell="AU96" sqref="AU96"/>
      <selection pane="bottomRight"/>
    </sheetView>
  </sheetViews>
  <sheetFormatPr defaultColWidth="8.7109375" defaultRowHeight="15" x14ac:dyDescent="0.25"/>
  <cols>
    <col min="1" max="1" width="21.7109375" style="7" customWidth="1"/>
    <col min="2" max="2" width="21.85546875" style="7" customWidth="1"/>
    <col min="3" max="3" width="44.85546875" style="7" customWidth="1"/>
    <col min="4" max="4" width="24.140625" style="7" customWidth="1"/>
    <col min="5" max="5" width="23.5703125" style="7" customWidth="1"/>
    <col min="6" max="6" width="18.7109375" style="3" customWidth="1"/>
    <col min="7" max="16384" width="8.7109375" style="3"/>
  </cols>
  <sheetData>
    <row r="1" spans="1:6" s="2" customFormat="1" x14ac:dyDescent="0.25">
      <c r="A1" s="14" t="s">
        <v>11</v>
      </c>
      <c r="B1" s="15" t="s">
        <v>12</v>
      </c>
      <c r="C1" s="15" t="s">
        <v>13</v>
      </c>
      <c r="D1" s="15" t="s">
        <v>14</v>
      </c>
      <c r="E1" s="15" t="s">
        <v>15</v>
      </c>
      <c r="F1" s="16" t="s">
        <v>215</v>
      </c>
    </row>
    <row r="2" spans="1:6" s="11" customFormat="1" ht="75" x14ac:dyDescent="0.25">
      <c r="A2" s="12" t="s">
        <v>18</v>
      </c>
      <c r="B2" s="4" t="s">
        <v>19</v>
      </c>
      <c r="C2" s="4" t="s">
        <v>20</v>
      </c>
      <c r="D2" s="4" t="s">
        <v>21</v>
      </c>
      <c r="E2" s="4" t="s">
        <v>22</v>
      </c>
      <c r="F2" s="13">
        <v>40000</v>
      </c>
    </row>
    <row r="3" spans="1:6" s="11" customFormat="1" ht="45" x14ac:dyDescent="0.25">
      <c r="A3" s="12" t="s">
        <v>18</v>
      </c>
      <c r="B3" s="4" t="s">
        <v>23</v>
      </c>
      <c r="C3" s="4" t="s">
        <v>24</v>
      </c>
      <c r="D3" s="4" t="s">
        <v>25</v>
      </c>
      <c r="E3" s="4" t="s">
        <v>22</v>
      </c>
      <c r="F3" s="13">
        <v>22000</v>
      </c>
    </row>
    <row r="4" spans="1:6" s="11" customFormat="1" ht="75" hidden="1" x14ac:dyDescent="0.25">
      <c r="A4" s="12" t="s">
        <v>29</v>
      </c>
      <c r="B4" s="4" t="s">
        <v>30</v>
      </c>
      <c r="C4" s="4" t="s">
        <v>31</v>
      </c>
      <c r="D4" s="4" t="s">
        <v>32</v>
      </c>
      <c r="E4" s="4" t="s">
        <v>10</v>
      </c>
      <c r="F4" s="13">
        <v>4950</v>
      </c>
    </row>
    <row r="5" spans="1:6" s="11" customFormat="1" ht="75" hidden="1" x14ac:dyDescent="0.25">
      <c r="A5" s="12" t="s">
        <v>33</v>
      </c>
      <c r="B5" s="4" t="s">
        <v>34</v>
      </c>
      <c r="C5" s="4" t="s">
        <v>35</v>
      </c>
      <c r="D5" s="5" t="s">
        <v>36</v>
      </c>
      <c r="E5" s="4" t="s">
        <v>6</v>
      </c>
      <c r="F5" s="13">
        <v>35000</v>
      </c>
    </row>
    <row r="6" spans="1:6" s="11" customFormat="1" ht="90" hidden="1" x14ac:dyDescent="0.25">
      <c r="A6" s="12" t="s">
        <v>37</v>
      </c>
      <c r="B6" s="4" t="s">
        <v>38</v>
      </c>
      <c r="C6" s="4" t="s">
        <v>39</v>
      </c>
      <c r="D6" s="4" t="s">
        <v>26</v>
      </c>
      <c r="E6" s="4" t="s">
        <v>3</v>
      </c>
      <c r="F6" s="13">
        <v>9000</v>
      </c>
    </row>
    <row r="7" spans="1:6" s="11" customFormat="1" ht="90" hidden="1" x14ac:dyDescent="0.25">
      <c r="A7" s="12" t="s">
        <v>40</v>
      </c>
      <c r="B7" s="4" t="s">
        <v>41</v>
      </c>
      <c r="C7" s="4" t="s">
        <v>42</v>
      </c>
      <c r="D7" s="4" t="s">
        <v>26</v>
      </c>
      <c r="E7" s="4" t="s">
        <v>4</v>
      </c>
      <c r="F7" s="13">
        <v>7300</v>
      </c>
    </row>
    <row r="8" spans="1:6" s="11" customFormat="1" ht="75" hidden="1" x14ac:dyDescent="0.25">
      <c r="A8" s="12" t="s">
        <v>37</v>
      </c>
      <c r="B8" s="4" t="s">
        <v>43</v>
      </c>
      <c r="C8" s="4" t="s">
        <v>44</v>
      </c>
      <c r="D8" s="4" t="s">
        <v>26</v>
      </c>
      <c r="E8" s="4" t="s">
        <v>5</v>
      </c>
      <c r="F8" s="13">
        <v>8200</v>
      </c>
    </row>
    <row r="9" spans="1:6" s="11" customFormat="1" ht="90" hidden="1" x14ac:dyDescent="0.25">
      <c r="A9" s="12" t="s">
        <v>37</v>
      </c>
      <c r="B9" s="4" t="s">
        <v>45</v>
      </c>
      <c r="C9" s="4" t="s">
        <v>46</v>
      </c>
      <c r="D9" s="4" t="s">
        <v>26</v>
      </c>
      <c r="E9" s="4" t="s">
        <v>10</v>
      </c>
      <c r="F9" s="13">
        <v>7300</v>
      </c>
    </row>
    <row r="10" spans="1:6" s="11" customFormat="1" ht="90" hidden="1" x14ac:dyDescent="0.25">
      <c r="A10" s="12" t="s">
        <v>47</v>
      </c>
      <c r="B10" s="4" t="s">
        <v>48</v>
      </c>
      <c r="C10" s="4" t="s">
        <v>49</v>
      </c>
      <c r="D10" s="4" t="s">
        <v>50</v>
      </c>
      <c r="E10" s="4" t="s">
        <v>8</v>
      </c>
      <c r="F10" s="13">
        <v>50000</v>
      </c>
    </row>
    <row r="11" spans="1:6" s="6" customFormat="1" ht="75" hidden="1" x14ac:dyDescent="0.25">
      <c r="A11" s="12" t="s">
        <v>51</v>
      </c>
      <c r="B11" s="4" t="s">
        <v>52</v>
      </c>
      <c r="C11" s="4" t="s">
        <v>53</v>
      </c>
      <c r="D11" s="4" t="s">
        <v>26</v>
      </c>
      <c r="E11" s="4" t="s">
        <v>1</v>
      </c>
      <c r="F11" s="13">
        <v>5000</v>
      </c>
    </row>
    <row r="12" spans="1:6" s="6" customFormat="1" ht="105" hidden="1" x14ac:dyDescent="0.25">
      <c r="A12" s="12" t="s">
        <v>54</v>
      </c>
      <c r="B12" s="4" t="s">
        <v>55</v>
      </c>
      <c r="C12" s="4" t="s">
        <v>56</v>
      </c>
      <c r="D12" s="4" t="s">
        <v>26</v>
      </c>
      <c r="E12" s="4" t="s">
        <v>9</v>
      </c>
      <c r="F12" s="13">
        <v>25000</v>
      </c>
    </row>
    <row r="13" spans="1:6" s="6" customFormat="1" ht="75" hidden="1" x14ac:dyDescent="0.25">
      <c r="A13" s="12" t="s">
        <v>57</v>
      </c>
      <c r="B13" s="4" t="s">
        <v>58</v>
      </c>
      <c r="C13" s="4" t="s">
        <v>59</v>
      </c>
      <c r="D13" s="4" t="s">
        <v>21</v>
      </c>
      <c r="E13" s="4" t="s">
        <v>17</v>
      </c>
      <c r="F13" s="13">
        <v>25000</v>
      </c>
    </row>
    <row r="14" spans="1:6" s="6" customFormat="1" ht="180" hidden="1" x14ac:dyDescent="0.25">
      <c r="A14" s="12" t="s">
        <v>60</v>
      </c>
      <c r="B14" s="4" t="s">
        <v>61</v>
      </c>
      <c r="C14" s="4" t="s">
        <v>62</v>
      </c>
      <c r="D14" s="4" t="s">
        <v>27</v>
      </c>
      <c r="E14" s="5" t="s">
        <v>9</v>
      </c>
      <c r="F14" s="13">
        <v>10000</v>
      </c>
    </row>
    <row r="15" spans="1:6" s="6" customFormat="1" ht="105" hidden="1" x14ac:dyDescent="0.25">
      <c r="A15" s="12" t="s">
        <v>63</v>
      </c>
      <c r="B15" s="4" t="s">
        <v>64</v>
      </c>
      <c r="C15" s="4" t="s">
        <v>65</v>
      </c>
      <c r="D15" s="4" t="s">
        <v>26</v>
      </c>
      <c r="E15" s="4" t="s">
        <v>8</v>
      </c>
      <c r="F15" s="13">
        <v>17000</v>
      </c>
    </row>
    <row r="16" spans="1:6" s="6" customFormat="1" ht="60" x14ac:dyDescent="0.25">
      <c r="A16" s="12" t="s">
        <v>66</v>
      </c>
      <c r="B16" s="4" t="s">
        <v>67</v>
      </c>
      <c r="C16" s="4" t="s">
        <v>68</v>
      </c>
      <c r="D16" s="4" t="s">
        <v>27</v>
      </c>
      <c r="E16" s="5" t="s">
        <v>69</v>
      </c>
      <c r="F16" s="13">
        <v>5510</v>
      </c>
    </row>
    <row r="17" spans="1:6" s="6" customFormat="1" ht="105" hidden="1" x14ac:dyDescent="0.25">
      <c r="A17" s="12" t="s">
        <v>70</v>
      </c>
      <c r="B17" s="4" t="s">
        <v>71</v>
      </c>
      <c r="C17" s="4" t="s">
        <v>72</v>
      </c>
      <c r="D17" s="4" t="s">
        <v>26</v>
      </c>
      <c r="E17" s="4" t="s">
        <v>9</v>
      </c>
      <c r="F17" s="13">
        <v>19000</v>
      </c>
    </row>
    <row r="18" spans="1:6" s="6" customFormat="1" ht="105" hidden="1" x14ac:dyDescent="0.25">
      <c r="A18" s="12" t="s">
        <v>73</v>
      </c>
      <c r="B18" s="4" t="s">
        <v>74</v>
      </c>
      <c r="C18" s="4" t="s">
        <v>75</v>
      </c>
      <c r="D18" s="4" t="s">
        <v>26</v>
      </c>
      <c r="E18" s="4" t="s">
        <v>5</v>
      </c>
      <c r="F18" s="13">
        <v>23000</v>
      </c>
    </row>
    <row r="19" spans="1:6" s="6" customFormat="1" ht="75" hidden="1" x14ac:dyDescent="0.25">
      <c r="A19" s="12" t="s">
        <v>76</v>
      </c>
      <c r="B19" s="4" t="s">
        <v>77</v>
      </c>
      <c r="C19" s="4" t="s">
        <v>78</v>
      </c>
      <c r="D19" s="4" t="s">
        <v>36</v>
      </c>
      <c r="E19" s="4" t="s">
        <v>79</v>
      </c>
      <c r="F19" s="13">
        <v>15100</v>
      </c>
    </row>
    <row r="20" spans="1:6" s="6" customFormat="1" ht="75" hidden="1" x14ac:dyDescent="0.25">
      <c r="A20" s="12" t="s">
        <v>76</v>
      </c>
      <c r="B20" s="4" t="s">
        <v>80</v>
      </c>
      <c r="C20" s="4" t="s">
        <v>81</v>
      </c>
      <c r="D20" s="4" t="s">
        <v>28</v>
      </c>
      <c r="E20" s="4" t="s">
        <v>8</v>
      </c>
      <c r="F20" s="13">
        <v>18800</v>
      </c>
    </row>
    <row r="21" spans="1:6" s="6" customFormat="1" ht="60" hidden="1" x14ac:dyDescent="0.25">
      <c r="A21" s="12" t="s">
        <v>82</v>
      </c>
      <c r="B21" s="4" t="s">
        <v>82</v>
      </c>
      <c r="C21" s="4" t="s">
        <v>83</v>
      </c>
      <c r="D21" s="4" t="s">
        <v>27</v>
      </c>
      <c r="E21" s="5" t="s">
        <v>8</v>
      </c>
      <c r="F21" s="13">
        <v>5000</v>
      </c>
    </row>
    <row r="22" spans="1:6" s="6" customFormat="1" ht="90" x14ac:dyDescent="0.25">
      <c r="A22" s="12" t="s">
        <v>84</v>
      </c>
      <c r="B22" s="4" t="s">
        <v>85</v>
      </c>
      <c r="C22" s="4" t="s">
        <v>86</v>
      </c>
      <c r="D22" s="4" t="s">
        <v>50</v>
      </c>
      <c r="E22" s="4" t="s">
        <v>22</v>
      </c>
      <c r="F22" s="13">
        <v>7300</v>
      </c>
    </row>
    <row r="23" spans="1:6" s="6" customFormat="1" ht="90" x14ac:dyDescent="0.25">
      <c r="A23" s="12" t="s">
        <v>90</v>
      </c>
      <c r="B23" s="4" t="s">
        <v>91</v>
      </c>
      <c r="C23" s="4" t="s">
        <v>92</v>
      </c>
      <c r="D23" s="4" t="s">
        <v>50</v>
      </c>
      <c r="E23" s="4" t="s">
        <v>22</v>
      </c>
      <c r="F23" s="13">
        <v>20000</v>
      </c>
    </row>
    <row r="24" spans="1:6" s="6" customFormat="1" ht="90" hidden="1" x14ac:dyDescent="0.25">
      <c r="A24" s="12" t="s">
        <v>93</v>
      </c>
      <c r="B24" s="4" t="s">
        <v>94</v>
      </c>
      <c r="C24" s="4" t="s">
        <v>95</v>
      </c>
      <c r="D24" s="5" t="s">
        <v>96</v>
      </c>
      <c r="E24" s="4" t="s">
        <v>8</v>
      </c>
      <c r="F24" s="13">
        <v>25000</v>
      </c>
    </row>
    <row r="25" spans="1:6" s="6" customFormat="1" ht="45" x14ac:dyDescent="0.25">
      <c r="A25" s="12" t="s">
        <v>97</v>
      </c>
      <c r="B25" s="4" t="s">
        <v>98</v>
      </c>
      <c r="C25" s="4" t="s">
        <v>99</v>
      </c>
      <c r="D25" s="4" t="s">
        <v>50</v>
      </c>
      <c r="E25" s="4" t="s">
        <v>100</v>
      </c>
      <c r="F25" s="13">
        <v>1300</v>
      </c>
    </row>
    <row r="26" spans="1:6" s="6" customFormat="1" ht="45" hidden="1" x14ac:dyDescent="0.25">
      <c r="A26" s="12" t="s">
        <v>102</v>
      </c>
      <c r="B26" s="4" t="s">
        <v>103</v>
      </c>
      <c r="C26" s="4" t="s">
        <v>104</v>
      </c>
      <c r="D26" s="4" t="s">
        <v>26</v>
      </c>
      <c r="E26" s="4" t="s">
        <v>4</v>
      </c>
      <c r="F26" s="13">
        <v>19500</v>
      </c>
    </row>
    <row r="27" spans="1:6" s="6" customFormat="1" ht="60" hidden="1" x14ac:dyDescent="0.25">
      <c r="A27" s="12" t="s">
        <v>105</v>
      </c>
      <c r="B27" s="4" t="s">
        <v>106</v>
      </c>
      <c r="C27" s="4" t="s">
        <v>107</v>
      </c>
      <c r="D27" s="5" t="s">
        <v>36</v>
      </c>
      <c r="E27" s="4" t="s">
        <v>108</v>
      </c>
      <c r="F27" s="13">
        <v>18500</v>
      </c>
    </row>
    <row r="28" spans="1:6" s="6" customFormat="1" ht="45" hidden="1" x14ac:dyDescent="0.25">
      <c r="A28" s="12" t="s">
        <v>109</v>
      </c>
      <c r="B28" s="4" t="s">
        <v>110</v>
      </c>
      <c r="C28" s="4" t="s">
        <v>111</v>
      </c>
      <c r="D28" s="4" t="s">
        <v>50</v>
      </c>
      <c r="E28" s="4" t="s">
        <v>8</v>
      </c>
      <c r="F28" s="13">
        <v>16000</v>
      </c>
    </row>
    <row r="29" spans="1:6" s="6" customFormat="1" ht="75" hidden="1" x14ac:dyDescent="0.25">
      <c r="A29" s="12" t="s">
        <v>112</v>
      </c>
      <c r="B29" s="4" t="s">
        <v>113</v>
      </c>
      <c r="C29" s="4" t="s">
        <v>114</v>
      </c>
      <c r="D29" s="4" t="s">
        <v>50</v>
      </c>
      <c r="E29" s="4" t="s">
        <v>115</v>
      </c>
      <c r="F29" s="13">
        <v>15000</v>
      </c>
    </row>
    <row r="30" spans="1:6" s="6" customFormat="1" ht="45" hidden="1" x14ac:dyDescent="0.25">
      <c r="A30" s="12" t="s">
        <v>116</v>
      </c>
      <c r="B30" s="4" t="s">
        <v>117</v>
      </c>
      <c r="C30" s="4" t="s">
        <v>118</v>
      </c>
      <c r="D30" s="4" t="s">
        <v>26</v>
      </c>
      <c r="E30" s="4" t="s">
        <v>3</v>
      </c>
      <c r="F30" s="13">
        <v>16000</v>
      </c>
    </row>
    <row r="31" spans="1:6" s="6" customFormat="1" ht="90" hidden="1" x14ac:dyDescent="0.25">
      <c r="A31" s="12" t="s">
        <v>105</v>
      </c>
      <c r="B31" s="4" t="s">
        <v>119</v>
      </c>
      <c r="C31" s="4" t="s">
        <v>120</v>
      </c>
      <c r="D31" s="4" t="s">
        <v>28</v>
      </c>
      <c r="E31" s="4" t="s">
        <v>121</v>
      </c>
      <c r="F31" s="13">
        <v>25000</v>
      </c>
    </row>
    <row r="32" spans="1:6" s="6" customFormat="1" ht="60" hidden="1" x14ac:dyDescent="0.25">
      <c r="A32" s="12" t="s">
        <v>93</v>
      </c>
      <c r="B32" s="4" t="s">
        <v>122</v>
      </c>
      <c r="C32" s="4" t="s">
        <v>123</v>
      </c>
      <c r="D32" s="4" t="s">
        <v>28</v>
      </c>
      <c r="E32" s="4" t="s">
        <v>8</v>
      </c>
      <c r="F32" s="13">
        <v>20000</v>
      </c>
    </row>
    <row r="33" spans="1:6" s="6" customFormat="1" ht="90" x14ac:dyDescent="0.25">
      <c r="A33" s="12" t="s">
        <v>124</v>
      </c>
      <c r="B33" s="4" t="s">
        <v>125</v>
      </c>
      <c r="C33" s="4" t="s">
        <v>126</v>
      </c>
      <c r="D33" s="4" t="s">
        <v>50</v>
      </c>
      <c r="E33" s="4" t="s">
        <v>22</v>
      </c>
      <c r="F33" s="13">
        <v>15516</v>
      </c>
    </row>
    <row r="34" spans="1:6" s="6" customFormat="1" ht="60" hidden="1" x14ac:dyDescent="0.25">
      <c r="A34" s="12" t="s">
        <v>101</v>
      </c>
      <c r="B34" s="4" t="s">
        <v>127</v>
      </c>
      <c r="C34" s="4" t="s">
        <v>128</v>
      </c>
      <c r="D34" s="4" t="s">
        <v>89</v>
      </c>
      <c r="E34" s="4" t="s">
        <v>6</v>
      </c>
      <c r="F34" s="13">
        <v>18000</v>
      </c>
    </row>
    <row r="35" spans="1:6" s="6" customFormat="1" ht="90" hidden="1" x14ac:dyDescent="0.25">
      <c r="A35" s="12" t="s">
        <v>129</v>
      </c>
      <c r="B35" s="4" t="s">
        <v>130</v>
      </c>
      <c r="C35" s="4" t="s">
        <v>131</v>
      </c>
      <c r="D35" s="4" t="s">
        <v>26</v>
      </c>
      <c r="E35" s="4" t="s">
        <v>132</v>
      </c>
      <c r="F35" s="13">
        <v>8440</v>
      </c>
    </row>
    <row r="36" spans="1:6" s="6" customFormat="1" ht="45" hidden="1" x14ac:dyDescent="0.25">
      <c r="A36" s="12" t="s">
        <v>133</v>
      </c>
      <c r="B36" s="4" t="s">
        <v>134</v>
      </c>
      <c r="C36" s="4" t="s">
        <v>135</v>
      </c>
      <c r="D36" s="4" t="s">
        <v>26</v>
      </c>
      <c r="E36" s="4" t="s">
        <v>5</v>
      </c>
      <c r="F36" s="13">
        <v>18500</v>
      </c>
    </row>
    <row r="37" spans="1:6" s="6" customFormat="1" ht="45" hidden="1" x14ac:dyDescent="0.25">
      <c r="A37" s="12" t="s">
        <v>136</v>
      </c>
      <c r="B37" s="4" t="s">
        <v>137</v>
      </c>
      <c r="C37" s="4" t="s">
        <v>138</v>
      </c>
      <c r="D37" s="4" t="s">
        <v>26</v>
      </c>
      <c r="E37" s="4" t="s">
        <v>8</v>
      </c>
      <c r="F37" s="13">
        <v>22500</v>
      </c>
    </row>
    <row r="38" spans="1:6" s="6" customFormat="1" ht="75" x14ac:dyDescent="0.25">
      <c r="A38" s="12" t="s">
        <v>105</v>
      </c>
      <c r="B38" s="4" t="s">
        <v>139</v>
      </c>
      <c r="C38" s="4" t="s">
        <v>140</v>
      </c>
      <c r="D38" s="4" t="s">
        <v>26</v>
      </c>
      <c r="E38" s="4" t="s">
        <v>141</v>
      </c>
      <c r="F38" s="13">
        <v>11200</v>
      </c>
    </row>
    <row r="39" spans="1:6" s="6" customFormat="1" ht="90" hidden="1" x14ac:dyDescent="0.25">
      <c r="A39" s="12" t="s">
        <v>142</v>
      </c>
      <c r="B39" s="4" t="s">
        <v>143</v>
      </c>
      <c r="C39" s="4" t="s">
        <v>144</v>
      </c>
      <c r="D39" s="4" t="s">
        <v>26</v>
      </c>
      <c r="E39" s="4" t="s">
        <v>6</v>
      </c>
      <c r="F39" s="13">
        <v>24000</v>
      </c>
    </row>
    <row r="40" spans="1:6" s="6" customFormat="1" ht="60" hidden="1" x14ac:dyDescent="0.25">
      <c r="A40" s="12" t="s">
        <v>145</v>
      </c>
      <c r="B40" s="4" t="s">
        <v>146</v>
      </c>
      <c r="C40" s="4" t="s">
        <v>147</v>
      </c>
      <c r="D40" s="4" t="s">
        <v>87</v>
      </c>
      <c r="E40" s="4" t="s">
        <v>148</v>
      </c>
      <c r="F40" s="13">
        <v>25000</v>
      </c>
    </row>
    <row r="41" spans="1:6" s="6" customFormat="1" ht="90" hidden="1" x14ac:dyDescent="0.25">
      <c r="A41" s="12" t="s">
        <v>145</v>
      </c>
      <c r="B41" s="4" t="s">
        <v>149</v>
      </c>
      <c r="C41" s="4" t="s">
        <v>150</v>
      </c>
      <c r="D41" s="4" t="s">
        <v>21</v>
      </c>
      <c r="E41" s="4" t="s">
        <v>9</v>
      </c>
      <c r="F41" s="13">
        <v>25000</v>
      </c>
    </row>
    <row r="42" spans="1:6" s="6" customFormat="1" ht="105" hidden="1" x14ac:dyDescent="0.25">
      <c r="A42" s="12" t="s">
        <v>145</v>
      </c>
      <c r="B42" s="4" t="s">
        <v>151</v>
      </c>
      <c r="C42" s="4" t="s">
        <v>152</v>
      </c>
      <c r="D42" s="4" t="s">
        <v>28</v>
      </c>
      <c r="E42" s="4" t="s">
        <v>9</v>
      </c>
      <c r="F42" s="13">
        <v>20000</v>
      </c>
    </row>
    <row r="43" spans="1:6" s="6" customFormat="1" ht="90" hidden="1" x14ac:dyDescent="0.25">
      <c r="A43" s="12" t="s">
        <v>145</v>
      </c>
      <c r="B43" s="4" t="s">
        <v>153</v>
      </c>
      <c r="C43" s="4" t="s">
        <v>154</v>
      </c>
      <c r="D43" s="5" t="s">
        <v>36</v>
      </c>
      <c r="E43" s="4" t="s">
        <v>155</v>
      </c>
      <c r="F43" s="13">
        <v>24973</v>
      </c>
    </row>
    <row r="44" spans="1:6" s="6" customFormat="1" ht="75" hidden="1" x14ac:dyDescent="0.25">
      <c r="A44" s="12" t="s">
        <v>145</v>
      </c>
      <c r="B44" s="4" t="s">
        <v>156</v>
      </c>
      <c r="C44" s="4" t="s">
        <v>157</v>
      </c>
      <c r="D44" s="4" t="s">
        <v>28</v>
      </c>
      <c r="E44" s="4" t="s">
        <v>158</v>
      </c>
      <c r="F44" s="13">
        <v>15000</v>
      </c>
    </row>
    <row r="45" spans="1:6" s="6" customFormat="1" ht="90" hidden="1" x14ac:dyDescent="0.25">
      <c r="A45" s="12" t="s">
        <v>73</v>
      </c>
      <c r="B45" s="4" t="s">
        <v>159</v>
      </c>
      <c r="C45" s="4" t="s">
        <v>160</v>
      </c>
      <c r="D45" s="4" t="s">
        <v>26</v>
      </c>
      <c r="E45" s="4" t="s">
        <v>8</v>
      </c>
      <c r="F45" s="13">
        <v>26000</v>
      </c>
    </row>
    <row r="46" spans="1:6" s="6" customFormat="1" ht="90" x14ac:dyDescent="0.25">
      <c r="A46" s="12" t="s">
        <v>161</v>
      </c>
      <c r="B46" s="4" t="s">
        <v>162</v>
      </c>
      <c r="C46" s="4" t="s">
        <v>163</v>
      </c>
      <c r="D46" s="4" t="s">
        <v>87</v>
      </c>
      <c r="E46" s="4" t="s">
        <v>164</v>
      </c>
      <c r="F46" s="13">
        <v>20000</v>
      </c>
    </row>
    <row r="47" spans="1:6" s="6" customFormat="1" ht="90" x14ac:dyDescent="0.25">
      <c r="A47" s="12" t="s">
        <v>165</v>
      </c>
      <c r="B47" s="4" t="s">
        <v>166</v>
      </c>
      <c r="C47" s="4" t="s">
        <v>167</v>
      </c>
      <c r="D47" s="4" t="s">
        <v>89</v>
      </c>
      <c r="E47" s="4" t="s">
        <v>88</v>
      </c>
      <c r="F47" s="13">
        <v>30000</v>
      </c>
    </row>
    <row r="48" spans="1:6" s="6" customFormat="1" ht="105" hidden="1" x14ac:dyDescent="0.25">
      <c r="A48" s="12" t="s">
        <v>168</v>
      </c>
      <c r="B48" s="4" t="s">
        <v>169</v>
      </c>
      <c r="C48" s="4" t="s">
        <v>170</v>
      </c>
      <c r="D48" s="4" t="s">
        <v>50</v>
      </c>
      <c r="E48" s="4" t="s">
        <v>171</v>
      </c>
      <c r="F48" s="13">
        <v>25000</v>
      </c>
    </row>
    <row r="49" spans="1:6" s="6" customFormat="1" ht="75" x14ac:dyDescent="0.25">
      <c r="A49" s="12" t="s">
        <v>172</v>
      </c>
      <c r="B49" s="4" t="s">
        <v>173</v>
      </c>
      <c r="C49" s="4" t="s">
        <v>174</v>
      </c>
      <c r="D49" s="4" t="s">
        <v>25</v>
      </c>
      <c r="E49" s="4" t="s">
        <v>100</v>
      </c>
      <c r="F49" s="13">
        <v>14000</v>
      </c>
    </row>
    <row r="50" spans="1:6" s="6" customFormat="1" ht="120" x14ac:dyDescent="0.25">
      <c r="A50" s="12" t="s">
        <v>105</v>
      </c>
      <c r="B50" s="4" t="s">
        <v>175</v>
      </c>
      <c r="C50" s="4" t="s">
        <v>176</v>
      </c>
      <c r="D50" s="4" t="s">
        <v>21</v>
      </c>
      <c r="E50" s="4" t="s">
        <v>141</v>
      </c>
      <c r="F50" s="13">
        <v>30000</v>
      </c>
    </row>
    <row r="51" spans="1:6" s="6" customFormat="1" ht="90" hidden="1" x14ac:dyDescent="0.25">
      <c r="A51" s="12" t="s">
        <v>177</v>
      </c>
      <c r="B51" s="4" t="s">
        <v>178</v>
      </c>
      <c r="C51" s="4" t="s">
        <v>179</v>
      </c>
      <c r="D51" s="5" t="s">
        <v>36</v>
      </c>
      <c r="E51" s="4" t="s">
        <v>180</v>
      </c>
      <c r="F51" s="13">
        <v>8500</v>
      </c>
    </row>
    <row r="52" spans="1:6" s="6" customFormat="1" ht="90" x14ac:dyDescent="0.25">
      <c r="A52" s="12" t="s">
        <v>105</v>
      </c>
      <c r="B52" s="4" t="s">
        <v>181</v>
      </c>
      <c r="C52" s="4" t="s">
        <v>182</v>
      </c>
      <c r="D52" s="5" t="s">
        <v>217</v>
      </c>
      <c r="E52" s="5" t="s">
        <v>183</v>
      </c>
      <c r="F52" s="13">
        <v>28900</v>
      </c>
    </row>
    <row r="53" spans="1:6" s="6" customFormat="1" ht="30" hidden="1" x14ac:dyDescent="0.25">
      <c r="A53" s="12" t="s">
        <v>184</v>
      </c>
      <c r="B53" s="4" t="s">
        <v>185</v>
      </c>
      <c r="C53" s="4" t="s">
        <v>186</v>
      </c>
      <c r="D53" s="4" t="s">
        <v>26</v>
      </c>
      <c r="E53" s="4" t="s">
        <v>1</v>
      </c>
      <c r="F53" s="13">
        <v>7700</v>
      </c>
    </row>
    <row r="54" spans="1:6" s="6" customFormat="1" ht="90" x14ac:dyDescent="0.25">
      <c r="A54" s="12" t="s">
        <v>187</v>
      </c>
      <c r="B54" s="4" t="s">
        <v>188</v>
      </c>
      <c r="C54" s="4" t="s">
        <v>189</v>
      </c>
      <c r="D54" s="4" t="s">
        <v>32</v>
      </c>
      <c r="E54" s="4" t="s">
        <v>22</v>
      </c>
      <c r="F54" s="13">
        <v>6253</v>
      </c>
    </row>
    <row r="55" spans="1:6" s="6" customFormat="1" ht="60" hidden="1" x14ac:dyDescent="0.25">
      <c r="A55" s="12" t="s">
        <v>190</v>
      </c>
      <c r="B55" s="4" t="s">
        <v>191</v>
      </c>
      <c r="C55" s="4" t="s">
        <v>192</v>
      </c>
      <c r="D55" s="4" t="s">
        <v>26</v>
      </c>
      <c r="E55" s="4" t="s">
        <v>2</v>
      </c>
      <c r="F55" s="13">
        <v>7791</v>
      </c>
    </row>
    <row r="56" spans="1:6" s="6" customFormat="1" ht="90" hidden="1" x14ac:dyDescent="0.25">
      <c r="A56" s="12" t="s">
        <v>193</v>
      </c>
      <c r="B56" s="4" t="s">
        <v>194</v>
      </c>
      <c r="C56" s="4" t="s">
        <v>195</v>
      </c>
      <c r="D56" s="5" t="s">
        <v>196</v>
      </c>
      <c r="E56" s="4" t="s">
        <v>6</v>
      </c>
      <c r="F56" s="13">
        <v>23600</v>
      </c>
    </row>
    <row r="57" spans="1:6" s="6" customFormat="1" ht="60" x14ac:dyDescent="0.25">
      <c r="A57" s="12" t="s">
        <v>197</v>
      </c>
      <c r="B57" s="4" t="s">
        <v>198</v>
      </c>
      <c r="C57" s="4" t="s">
        <v>199</v>
      </c>
      <c r="D57" s="5" t="s">
        <v>196</v>
      </c>
      <c r="E57" s="4" t="s">
        <v>200</v>
      </c>
      <c r="F57" s="13">
        <v>214000</v>
      </c>
    </row>
    <row r="58" spans="1:6" s="6" customFormat="1" ht="90" hidden="1" x14ac:dyDescent="0.25">
      <c r="A58" s="12" t="s">
        <v>201</v>
      </c>
      <c r="B58" s="4" t="s">
        <v>202</v>
      </c>
      <c r="C58" s="4" t="s">
        <v>203</v>
      </c>
      <c r="D58" s="5" t="s">
        <v>196</v>
      </c>
      <c r="E58" s="4" t="s">
        <v>9</v>
      </c>
      <c r="F58" s="13">
        <v>18567</v>
      </c>
    </row>
    <row r="59" spans="1:6" s="6" customFormat="1" ht="90" hidden="1" x14ac:dyDescent="0.25">
      <c r="A59" s="12" t="s">
        <v>201</v>
      </c>
      <c r="B59" s="4" t="s">
        <v>204</v>
      </c>
      <c r="C59" s="4" t="s">
        <v>205</v>
      </c>
      <c r="D59" s="5" t="s">
        <v>196</v>
      </c>
      <c r="E59" s="4" t="s">
        <v>9</v>
      </c>
      <c r="F59" s="13">
        <v>9283</v>
      </c>
    </row>
    <row r="60" spans="1:6" s="6" customFormat="1" ht="75" hidden="1" x14ac:dyDescent="0.25">
      <c r="A60" s="12" t="s">
        <v>206</v>
      </c>
      <c r="B60" s="4" t="s">
        <v>207</v>
      </c>
      <c r="C60" s="4" t="s">
        <v>208</v>
      </c>
      <c r="D60" s="5" t="s">
        <v>196</v>
      </c>
      <c r="E60" s="4" t="s">
        <v>9</v>
      </c>
      <c r="F60" s="13">
        <v>27850</v>
      </c>
    </row>
    <row r="61" spans="1:6" s="6" customFormat="1" ht="105" hidden="1" x14ac:dyDescent="0.25">
      <c r="A61" s="12" t="s">
        <v>209</v>
      </c>
      <c r="B61" s="4" t="s">
        <v>210</v>
      </c>
      <c r="C61" s="4" t="s">
        <v>211</v>
      </c>
      <c r="D61" s="5" t="s">
        <v>196</v>
      </c>
      <c r="E61" s="4" t="s">
        <v>8</v>
      </c>
      <c r="F61" s="13">
        <v>31700</v>
      </c>
    </row>
    <row r="62" spans="1:6" s="6" customFormat="1" ht="45" hidden="1" x14ac:dyDescent="0.25">
      <c r="A62" s="17" t="s">
        <v>209</v>
      </c>
      <c r="B62" s="18" t="s">
        <v>212</v>
      </c>
      <c r="C62" s="18" t="s">
        <v>213</v>
      </c>
      <c r="D62" s="19" t="s">
        <v>196</v>
      </c>
      <c r="E62" s="18" t="s">
        <v>8</v>
      </c>
      <c r="F62" s="20">
        <v>15000</v>
      </c>
    </row>
    <row r="63" spans="1:6" s="7" customFormat="1" x14ac:dyDescent="0.25">
      <c r="A63" s="24"/>
      <c r="B63" s="25"/>
      <c r="C63" s="25"/>
      <c r="D63" s="25"/>
      <c r="E63" s="25"/>
      <c r="F63" s="26">
        <f>SUBTOTAL(109,F2:F62)</f>
        <v>465979</v>
      </c>
    </row>
    <row r="64" spans="1:6"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sheetData>
  <sheetProtection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scale="84" fitToHeight="0" orientation="landscape" r:id="rId1"/>
  <headerFooter>
    <oddHeader>&amp;CSuccessful applications - Safer Communities Fund - April 2020 to March 2021
Basingstoke, Rushmoor, Hart, East Hampshire and Pan Hampshire</oddHeader>
    <oddFooter>&amp;R&amp;P</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1"/>
  <sheetViews>
    <sheetView workbookViewId="0">
      <pane xSplit="1" ySplit="1" topLeftCell="B2" activePane="bottomRight" state="frozen"/>
      <selection activeCell="AU96" sqref="AU96"/>
      <selection pane="topRight" activeCell="AU96" sqref="AU96"/>
      <selection pane="bottomLeft" activeCell="AU96" sqref="AU96"/>
      <selection pane="bottomRight"/>
    </sheetView>
  </sheetViews>
  <sheetFormatPr defaultColWidth="8.7109375" defaultRowHeight="15" x14ac:dyDescent="0.25"/>
  <cols>
    <col min="1" max="1" width="21.7109375" style="7" customWidth="1"/>
    <col min="2" max="2" width="21.85546875" style="7" customWidth="1"/>
    <col min="3" max="3" width="44.85546875" style="7" customWidth="1"/>
    <col min="4" max="4" width="24.140625" style="7" customWidth="1"/>
    <col min="5" max="5" width="23.5703125" style="7" customWidth="1"/>
    <col min="6" max="6" width="18.7109375" style="3" customWidth="1"/>
    <col min="7" max="16384" width="8.7109375" style="3"/>
  </cols>
  <sheetData>
    <row r="1" spans="1:6" s="2" customFormat="1" x14ac:dyDescent="0.25">
      <c r="A1" s="14" t="s">
        <v>11</v>
      </c>
      <c r="B1" s="15" t="s">
        <v>12</v>
      </c>
      <c r="C1" s="15" t="s">
        <v>13</v>
      </c>
      <c r="D1" s="15" t="s">
        <v>14</v>
      </c>
      <c r="E1" s="15" t="s">
        <v>15</v>
      </c>
      <c r="F1" s="16" t="s">
        <v>215</v>
      </c>
    </row>
    <row r="2" spans="1:6" s="11" customFormat="1" ht="75" x14ac:dyDescent="0.25">
      <c r="A2" s="12" t="s">
        <v>18</v>
      </c>
      <c r="B2" s="4" t="s">
        <v>19</v>
      </c>
      <c r="C2" s="4" t="s">
        <v>20</v>
      </c>
      <c r="D2" s="4" t="s">
        <v>21</v>
      </c>
      <c r="E2" s="4" t="s">
        <v>22</v>
      </c>
      <c r="F2" s="13">
        <v>40000</v>
      </c>
    </row>
    <row r="3" spans="1:6" s="11" customFormat="1" ht="45" x14ac:dyDescent="0.25">
      <c r="A3" s="12" t="s">
        <v>18</v>
      </c>
      <c r="B3" s="4" t="s">
        <v>23</v>
      </c>
      <c r="C3" s="4" t="s">
        <v>24</v>
      </c>
      <c r="D3" s="4" t="s">
        <v>25</v>
      </c>
      <c r="E3" s="4" t="s">
        <v>22</v>
      </c>
      <c r="F3" s="13">
        <v>22000</v>
      </c>
    </row>
    <row r="4" spans="1:6" s="11" customFormat="1" ht="75" hidden="1" x14ac:dyDescent="0.25">
      <c r="A4" s="12" t="s">
        <v>29</v>
      </c>
      <c r="B4" s="4" t="s">
        <v>30</v>
      </c>
      <c r="C4" s="4" t="s">
        <v>31</v>
      </c>
      <c r="D4" s="4" t="s">
        <v>32</v>
      </c>
      <c r="E4" s="4" t="s">
        <v>10</v>
      </c>
      <c r="F4" s="13">
        <v>4950</v>
      </c>
    </row>
    <row r="5" spans="1:6" s="11" customFormat="1" ht="75" hidden="1" x14ac:dyDescent="0.25">
      <c r="A5" s="12" t="s">
        <v>33</v>
      </c>
      <c r="B5" s="4" t="s">
        <v>34</v>
      </c>
      <c r="C5" s="4" t="s">
        <v>35</v>
      </c>
      <c r="D5" s="5" t="s">
        <v>36</v>
      </c>
      <c r="E5" s="4" t="s">
        <v>6</v>
      </c>
      <c r="F5" s="13">
        <v>35000</v>
      </c>
    </row>
    <row r="6" spans="1:6" s="11" customFormat="1" ht="90" x14ac:dyDescent="0.25">
      <c r="A6" s="12" t="s">
        <v>37</v>
      </c>
      <c r="B6" s="4" t="s">
        <v>38</v>
      </c>
      <c r="C6" s="4" t="s">
        <v>39</v>
      </c>
      <c r="D6" s="4" t="s">
        <v>26</v>
      </c>
      <c r="E6" s="4" t="s">
        <v>3</v>
      </c>
      <c r="F6" s="13">
        <v>9000</v>
      </c>
    </row>
    <row r="7" spans="1:6" s="11" customFormat="1" ht="90" x14ac:dyDescent="0.25">
      <c r="A7" s="12" t="s">
        <v>40</v>
      </c>
      <c r="B7" s="4" t="s">
        <v>41</v>
      </c>
      <c r="C7" s="4" t="s">
        <v>42</v>
      </c>
      <c r="D7" s="4" t="s">
        <v>26</v>
      </c>
      <c r="E7" s="4" t="s">
        <v>4</v>
      </c>
      <c r="F7" s="13">
        <v>7300</v>
      </c>
    </row>
    <row r="8" spans="1:6" s="11" customFormat="1" ht="75" x14ac:dyDescent="0.25">
      <c r="A8" s="12" t="s">
        <v>37</v>
      </c>
      <c r="B8" s="4" t="s">
        <v>43</v>
      </c>
      <c r="C8" s="4" t="s">
        <v>44</v>
      </c>
      <c r="D8" s="4" t="s">
        <v>26</v>
      </c>
      <c r="E8" s="4" t="s">
        <v>5</v>
      </c>
      <c r="F8" s="13">
        <v>8200</v>
      </c>
    </row>
    <row r="9" spans="1:6" s="11" customFormat="1" ht="90" hidden="1" x14ac:dyDescent="0.25">
      <c r="A9" s="12" t="s">
        <v>37</v>
      </c>
      <c r="B9" s="4" t="s">
        <v>45</v>
      </c>
      <c r="C9" s="4" t="s">
        <v>46</v>
      </c>
      <c r="D9" s="4" t="s">
        <v>26</v>
      </c>
      <c r="E9" s="4" t="s">
        <v>10</v>
      </c>
      <c r="F9" s="13">
        <v>7300</v>
      </c>
    </row>
    <row r="10" spans="1:6" s="11" customFormat="1" ht="90" x14ac:dyDescent="0.25">
      <c r="A10" s="12" t="s">
        <v>47</v>
      </c>
      <c r="B10" s="4" t="s">
        <v>48</v>
      </c>
      <c r="C10" s="4" t="s">
        <v>49</v>
      </c>
      <c r="D10" s="4" t="s">
        <v>50</v>
      </c>
      <c r="E10" s="4" t="s">
        <v>8</v>
      </c>
      <c r="F10" s="13">
        <v>50000</v>
      </c>
    </row>
    <row r="11" spans="1:6" s="6" customFormat="1" ht="75" x14ac:dyDescent="0.25">
      <c r="A11" s="12" t="s">
        <v>51</v>
      </c>
      <c r="B11" s="4" t="s">
        <v>52</v>
      </c>
      <c r="C11" s="4" t="s">
        <v>53</v>
      </c>
      <c r="D11" s="4" t="s">
        <v>26</v>
      </c>
      <c r="E11" s="4" t="s">
        <v>1</v>
      </c>
      <c r="F11" s="13">
        <v>5000</v>
      </c>
    </row>
    <row r="12" spans="1:6" s="6" customFormat="1" ht="105" hidden="1" x14ac:dyDescent="0.25">
      <c r="A12" s="12" t="s">
        <v>54</v>
      </c>
      <c r="B12" s="4" t="s">
        <v>55</v>
      </c>
      <c r="C12" s="4" t="s">
        <v>56</v>
      </c>
      <c r="D12" s="4" t="s">
        <v>26</v>
      </c>
      <c r="E12" s="4" t="s">
        <v>9</v>
      </c>
      <c r="F12" s="13">
        <v>25000</v>
      </c>
    </row>
    <row r="13" spans="1:6" s="6" customFormat="1" ht="75" hidden="1" x14ac:dyDescent="0.25">
      <c r="A13" s="12" t="s">
        <v>57</v>
      </c>
      <c r="B13" s="4" t="s">
        <v>58</v>
      </c>
      <c r="C13" s="4" t="s">
        <v>59</v>
      </c>
      <c r="D13" s="4" t="s">
        <v>21</v>
      </c>
      <c r="E13" s="4" t="s">
        <v>17</v>
      </c>
      <c r="F13" s="13">
        <v>25000</v>
      </c>
    </row>
    <row r="14" spans="1:6" s="6" customFormat="1" ht="180" hidden="1" x14ac:dyDescent="0.25">
      <c r="A14" s="12" t="s">
        <v>60</v>
      </c>
      <c r="B14" s="4" t="s">
        <v>61</v>
      </c>
      <c r="C14" s="4" t="s">
        <v>62</v>
      </c>
      <c r="D14" s="4" t="s">
        <v>27</v>
      </c>
      <c r="E14" s="5" t="s">
        <v>9</v>
      </c>
      <c r="F14" s="13">
        <v>10000</v>
      </c>
    </row>
    <row r="15" spans="1:6" s="6" customFormat="1" ht="105" x14ac:dyDescent="0.25">
      <c r="A15" s="12" t="s">
        <v>63</v>
      </c>
      <c r="B15" s="4" t="s">
        <v>64</v>
      </c>
      <c r="C15" s="4" t="s">
        <v>65</v>
      </c>
      <c r="D15" s="4" t="s">
        <v>26</v>
      </c>
      <c r="E15" s="4" t="s">
        <v>8</v>
      </c>
      <c r="F15" s="13">
        <v>17000</v>
      </c>
    </row>
    <row r="16" spans="1:6" s="6" customFormat="1" ht="60" hidden="1" x14ac:dyDescent="0.25">
      <c r="A16" s="12" t="s">
        <v>66</v>
      </c>
      <c r="B16" s="4" t="s">
        <v>67</v>
      </c>
      <c r="C16" s="4" t="s">
        <v>68</v>
      </c>
      <c r="D16" s="4" t="s">
        <v>27</v>
      </c>
      <c r="E16" s="5" t="s">
        <v>69</v>
      </c>
      <c r="F16" s="13">
        <v>5510</v>
      </c>
    </row>
    <row r="17" spans="1:6" s="6" customFormat="1" ht="105" hidden="1" x14ac:dyDescent="0.25">
      <c r="A17" s="12" t="s">
        <v>70</v>
      </c>
      <c r="B17" s="4" t="s">
        <v>71</v>
      </c>
      <c r="C17" s="4" t="s">
        <v>72</v>
      </c>
      <c r="D17" s="4" t="s">
        <v>26</v>
      </c>
      <c r="E17" s="4" t="s">
        <v>9</v>
      </c>
      <c r="F17" s="13">
        <v>19000</v>
      </c>
    </row>
    <row r="18" spans="1:6" s="6" customFormat="1" ht="105" x14ac:dyDescent="0.25">
      <c r="A18" s="12" t="s">
        <v>73</v>
      </c>
      <c r="B18" s="4" t="s">
        <v>74</v>
      </c>
      <c r="C18" s="4" t="s">
        <v>75</v>
      </c>
      <c r="D18" s="4" t="s">
        <v>26</v>
      </c>
      <c r="E18" s="4" t="s">
        <v>5</v>
      </c>
      <c r="F18" s="13">
        <v>23000</v>
      </c>
    </row>
    <row r="19" spans="1:6" s="6" customFormat="1" ht="75" x14ac:dyDescent="0.25">
      <c r="A19" s="12" t="s">
        <v>76</v>
      </c>
      <c r="B19" s="4" t="s">
        <v>77</v>
      </c>
      <c r="C19" s="4" t="s">
        <v>78</v>
      </c>
      <c r="D19" s="4" t="s">
        <v>36</v>
      </c>
      <c r="E19" s="4" t="s">
        <v>79</v>
      </c>
      <c r="F19" s="13">
        <v>15100</v>
      </c>
    </row>
    <row r="20" spans="1:6" s="6" customFormat="1" ht="75" x14ac:dyDescent="0.25">
      <c r="A20" s="12" t="s">
        <v>76</v>
      </c>
      <c r="B20" s="4" t="s">
        <v>80</v>
      </c>
      <c r="C20" s="4" t="s">
        <v>81</v>
      </c>
      <c r="D20" s="4" t="s">
        <v>28</v>
      </c>
      <c r="E20" s="4" t="s">
        <v>8</v>
      </c>
      <c r="F20" s="13">
        <v>18800</v>
      </c>
    </row>
    <row r="21" spans="1:6" s="6" customFormat="1" ht="60" x14ac:dyDescent="0.25">
      <c r="A21" s="12" t="s">
        <v>82</v>
      </c>
      <c r="B21" s="4" t="s">
        <v>82</v>
      </c>
      <c r="C21" s="4" t="s">
        <v>83</v>
      </c>
      <c r="D21" s="4" t="s">
        <v>27</v>
      </c>
      <c r="E21" s="5" t="s">
        <v>8</v>
      </c>
      <c r="F21" s="13">
        <v>5000</v>
      </c>
    </row>
    <row r="22" spans="1:6" s="6" customFormat="1" ht="90" x14ac:dyDescent="0.25">
      <c r="A22" s="12" t="s">
        <v>84</v>
      </c>
      <c r="B22" s="4" t="s">
        <v>85</v>
      </c>
      <c r="C22" s="4" t="s">
        <v>86</v>
      </c>
      <c r="D22" s="4" t="s">
        <v>50</v>
      </c>
      <c r="E22" s="4" t="s">
        <v>22</v>
      </c>
      <c r="F22" s="13">
        <v>7300</v>
      </c>
    </row>
    <row r="23" spans="1:6" s="6" customFormat="1" ht="90" x14ac:dyDescent="0.25">
      <c r="A23" s="12" t="s">
        <v>90</v>
      </c>
      <c r="B23" s="4" t="s">
        <v>91</v>
      </c>
      <c r="C23" s="4" t="s">
        <v>92</v>
      </c>
      <c r="D23" s="4" t="s">
        <v>50</v>
      </c>
      <c r="E23" s="4" t="s">
        <v>22</v>
      </c>
      <c r="F23" s="13">
        <v>20000</v>
      </c>
    </row>
    <row r="24" spans="1:6" s="6" customFormat="1" ht="90" x14ac:dyDescent="0.25">
      <c r="A24" s="12" t="s">
        <v>93</v>
      </c>
      <c r="B24" s="4" t="s">
        <v>94</v>
      </c>
      <c r="C24" s="4" t="s">
        <v>95</v>
      </c>
      <c r="D24" s="5" t="s">
        <v>217</v>
      </c>
      <c r="E24" s="4" t="s">
        <v>8</v>
      </c>
      <c r="F24" s="13">
        <v>25000</v>
      </c>
    </row>
    <row r="25" spans="1:6" s="6" customFormat="1" ht="45" x14ac:dyDescent="0.25">
      <c r="A25" s="12" t="s">
        <v>97</v>
      </c>
      <c r="B25" s="4" t="s">
        <v>98</v>
      </c>
      <c r="C25" s="4" t="s">
        <v>99</v>
      </c>
      <c r="D25" s="4" t="s">
        <v>50</v>
      </c>
      <c r="E25" s="4" t="s">
        <v>100</v>
      </c>
      <c r="F25" s="13">
        <v>1300</v>
      </c>
    </row>
    <row r="26" spans="1:6" s="6" customFormat="1" ht="45" x14ac:dyDescent="0.25">
      <c r="A26" s="12" t="s">
        <v>102</v>
      </c>
      <c r="B26" s="4" t="s">
        <v>103</v>
      </c>
      <c r="C26" s="4" t="s">
        <v>104</v>
      </c>
      <c r="D26" s="4" t="s">
        <v>26</v>
      </c>
      <c r="E26" s="4" t="s">
        <v>4</v>
      </c>
      <c r="F26" s="13">
        <v>19500</v>
      </c>
    </row>
    <row r="27" spans="1:6" s="6" customFormat="1" ht="60" x14ac:dyDescent="0.25">
      <c r="A27" s="12" t="s">
        <v>105</v>
      </c>
      <c r="B27" s="4" t="s">
        <v>106</v>
      </c>
      <c r="C27" s="4" t="s">
        <v>107</v>
      </c>
      <c r="D27" s="5" t="s">
        <v>36</v>
      </c>
      <c r="E27" s="4" t="s">
        <v>108</v>
      </c>
      <c r="F27" s="13">
        <v>18500</v>
      </c>
    </row>
    <row r="28" spans="1:6" s="6" customFormat="1" ht="45" x14ac:dyDescent="0.25">
      <c r="A28" s="12" t="s">
        <v>109</v>
      </c>
      <c r="B28" s="4" t="s">
        <v>110</v>
      </c>
      <c r="C28" s="4" t="s">
        <v>111</v>
      </c>
      <c r="D28" s="4" t="s">
        <v>50</v>
      </c>
      <c r="E28" s="4" t="s">
        <v>8</v>
      </c>
      <c r="F28" s="13">
        <v>16000</v>
      </c>
    </row>
    <row r="29" spans="1:6" s="6" customFormat="1" ht="75" hidden="1" x14ac:dyDescent="0.25">
      <c r="A29" s="12" t="s">
        <v>112</v>
      </c>
      <c r="B29" s="4" t="s">
        <v>113</v>
      </c>
      <c r="C29" s="4" t="s">
        <v>114</v>
      </c>
      <c r="D29" s="4" t="s">
        <v>50</v>
      </c>
      <c r="E29" s="4" t="s">
        <v>115</v>
      </c>
      <c r="F29" s="13">
        <v>15000</v>
      </c>
    </row>
    <row r="30" spans="1:6" s="6" customFormat="1" ht="45" x14ac:dyDescent="0.25">
      <c r="A30" s="12" t="s">
        <v>116</v>
      </c>
      <c r="B30" s="4" t="s">
        <v>117</v>
      </c>
      <c r="C30" s="4" t="s">
        <v>118</v>
      </c>
      <c r="D30" s="4" t="s">
        <v>26</v>
      </c>
      <c r="E30" s="4" t="s">
        <v>3</v>
      </c>
      <c r="F30" s="13">
        <v>16000</v>
      </c>
    </row>
    <row r="31" spans="1:6" s="6" customFormat="1" ht="90" x14ac:dyDescent="0.25">
      <c r="A31" s="12" t="s">
        <v>105</v>
      </c>
      <c r="B31" s="4" t="s">
        <v>119</v>
      </c>
      <c r="C31" s="4" t="s">
        <v>120</v>
      </c>
      <c r="D31" s="4" t="s">
        <v>28</v>
      </c>
      <c r="E31" s="4" t="s">
        <v>121</v>
      </c>
      <c r="F31" s="13">
        <v>25000</v>
      </c>
    </row>
    <row r="32" spans="1:6" s="6" customFormat="1" ht="60" x14ac:dyDescent="0.25">
      <c r="A32" s="12" t="s">
        <v>93</v>
      </c>
      <c r="B32" s="4" t="s">
        <v>122</v>
      </c>
      <c r="C32" s="4" t="s">
        <v>123</v>
      </c>
      <c r="D32" s="4" t="s">
        <v>28</v>
      </c>
      <c r="E32" s="4" t="s">
        <v>8</v>
      </c>
      <c r="F32" s="13">
        <v>20000</v>
      </c>
    </row>
    <row r="33" spans="1:6" s="6" customFormat="1" ht="90" x14ac:dyDescent="0.25">
      <c r="A33" s="12" t="s">
        <v>124</v>
      </c>
      <c r="B33" s="4" t="s">
        <v>125</v>
      </c>
      <c r="C33" s="4" t="s">
        <v>126</v>
      </c>
      <c r="D33" s="4" t="s">
        <v>50</v>
      </c>
      <c r="E33" s="4" t="s">
        <v>22</v>
      </c>
      <c r="F33" s="13">
        <v>15516</v>
      </c>
    </row>
    <row r="34" spans="1:6" s="6" customFormat="1" ht="60" hidden="1" x14ac:dyDescent="0.25">
      <c r="A34" s="12" t="s">
        <v>101</v>
      </c>
      <c r="B34" s="4" t="s">
        <v>127</v>
      </c>
      <c r="C34" s="4" t="s">
        <v>128</v>
      </c>
      <c r="D34" s="4" t="s">
        <v>89</v>
      </c>
      <c r="E34" s="4" t="s">
        <v>6</v>
      </c>
      <c r="F34" s="13">
        <v>18000</v>
      </c>
    </row>
    <row r="35" spans="1:6" s="6" customFormat="1" ht="90" x14ac:dyDescent="0.25">
      <c r="A35" s="12" t="s">
        <v>129</v>
      </c>
      <c r="B35" s="4" t="s">
        <v>130</v>
      </c>
      <c r="C35" s="4" t="s">
        <v>131</v>
      </c>
      <c r="D35" s="4" t="s">
        <v>26</v>
      </c>
      <c r="E35" s="4" t="s">
        <v>132</v>
      </c>
      <c r="F35" s="13">
        <v>8440</v>
      </c>
    </row>
    <row r="36" spans="1:6" s="6" customFormat="1" ht="45" x14ac:dyDescent="0.25">
      <c r="A36" s="12" t="s">
        <v>133</v>
      </c>
      <c r="B36" s="4" t="s">
        <v>134</v>
      </c>
      <c r="C36" s="4" t="s">
        <v>135</v>
      </c>
      <c r="D36" s="4" t="s">
        <v>26</v>
      </c>
      <c r="E36" s="4" t="s">
        <v>5</v>
      </c>
      <c r="F36" s="13">
        <v>18500</v>
      </c>
    </row>
    <row r="37" spans="1:6" s="6" customFormat="1" ht="45" x14ac:dyDescent="0.25">
      <c r="A37" s="12" t="s">
        <v>136</v>
      </c>
      <c r="B37" s="4" t="s">
        <v>137</v>
      </c>
      <c r="C37" s="4" t="s">
        <v>138</v>
      </c>
      <c r="D37" s="4" t="s">
        <v>26</v>
      </c>
      <c r="E37" s="4" t="s">
        <v>8</v>
      </c>
      <c r="F37" s="13">
        <v>22500</v>
      </c>
    </row>
    <row r="38" spans="1:6" s="6" customFormat="1" ht="75" x14ac:dyDescent="0.25">
      <c r="A38" s="12" t="s">
        <v>105</v>
      </c>
      <c r="B38" s="4" t="s">
        <v>139</v>
      </c>
      <c r="C38" s="4" t="s">
        <v>140</v>
      </c>
      <c r="D38" s="4" t="s">
        <v>26</v>
      </c>
      <c r="E38" s="4" t="s">
        <v>141</v>
      </c>
      <c r="F38" s="13">
        <v>11200</v>
      </c>
    </row>
    <row r="39" spans="1:6" s="6" customFormat="1" ht="90" hidden="1" x14ac:dyDescent="0.25">
      <c r="A39" s="12" t="s">
        <v>142</v>
      </c>
      <c r="B39" s="4" t="s">
        <v>143</v>
      </c>
      <c r="C39" s="4" t="s">
        <v>144</v>
      </c>
      <c r="D39" s="4" t="s">
        <v>26</v>
      </c>
      <c r="E39" s="4" t="s">
        <v>6</v>
      </c>
      <c r="F39" s="13">
        <v>24000</v>
      </c>
    </row>
    <row r="40" spans="1:6" s="6" customFormat="1" ht="60" hidden="1" x14ac:dyDescent="0.25">
      <c r="A40" s="12" t="s">
        <v>145</v>
      </c>
      <c r="B40" s="4" t="s">
        <v>146</v>
      </c>
      <c r="C40" s="4" t="s">
        <v>147</v>
      </c>
      <c r="D40" s="4" t="s">
        <v>87</v>
      </c>
      <c r="E40" s="4" t="s">
        <v>148</v>
      </c>
      <c r="F40" s="13">
        <v>25000</v>
      </c>
    </row>
    <row r="41" spans="1:6" s="6" customFormat="1" ht="90" hidden="1" x14ac:dyDescent="0.25">
      <c r="A41" s="12" t="s">
        <v>145</v>
      </c>
      <c r="B41" s="4" t="s">
        <v>149</v>
      </c>
      <c r="C41" s="4" t="s">
        <v>150</v>
      </c>
      <c r="D41" s="4" t="s">
        <v>21</v>
      </c>
      <c r="E41" s="4" t="s">
        <v>9</v>
      </c>
      <c r="F41" s="13">
        <v>25000</v>
      </c>
    </row>
    <row r="42" spans="1:6" s="6" customFormat="1" ht="105" hidden="1" x14ac:dyDescent="0.25">
      <c r="A42" s="12" t="s">
        <v>145</v>
      </c>
      <c r="B42" s="4" t="s">
        <v>151</v>
      </c>
      <c r="C42" s="4" t="s">
        <v>152</v>
      </c>
      <c r="D42" s="4" t="s">
        <v>28</v>
      </c>
      <c r="E42" s="4" t="s">
        <v>9</v>
      </c>
      <c r="F42" s="13">
        <v>20000</v>
      </c>
    </row>
    <row r="43" spans="1:6" s="6" customFormat="1" ht="90" hidden="1" x14ac:dyDescent="0.25">
      <c r="A43" s="12" t="s">
        <v>145</v>
      </c>
      <c r="B43" s="4" t="s">
        <v>153</v>
      </c>
      <c r="C43" s="4" t="s">
        <v>154</v>
      </c>
      <c r="D43" s="5" t="s">
        <v>36</v>
      </c>
      <c r="E43" s="4" t="s">
        <v>155</v>
      </c>
      <c r="F43" s="13">
        <v>24973</v>
      </c>
    </row>
    <row r="44" spans="1:6" s="6" customFormat="1" ht="75" hidden="1" x14ac:dyDescent="0.25">
      <c r="A44" s="12" t="s">
        <v>145</v>
      </c>
      <c r="B44" s="4" t="s">
        <v>156</v>
      </c>
      <c r="C44" s="4" t="s">
        <v>157</v>
      </c>
      <c r="D44" s="4" t="s">
        <v>28</v>
      </c>
      <c r="E44" s="4" t="s">
        <v>158</v>
      </c>
      <c r="F44" s="13">
        <v>15000</v>
      </c>
    </row>
    <row r="45" spans="1:6" s="6" customFormat="1" ht="90" x14ac:dyDescent="0.25">
      <c r="A45" s="12" t="s">
        <v>73</v>
      </c>
      <c r="B45" s="4" t="s">
        <v>159</v>
      </c>
      <c r="C45" s="4" t="s">
        <v>160</v>
      </c>
      <c r="D45" s="4" t="s">
        <v>26</v>
      </c>
      <c r="E45" s="4" t="s">
        <v>8</v>
      </c>
      <c r="F45" s="13">
        <v>26000</v>
      </c>
    </row>
    <row r="46" spans="1:6" s="6" customFormat="1" ht="90" x14ac:dyDescent="0.25">
      <c r="A46" s="12" t="s">
        <v>161</v>
      </c>
      <c r="B46" s="4" t="s">
        <v>162</v>
      </c>
      <c r="C46" s="4" t="s">
        <v>163</v>
      </c>
      <c r="D46" s="4" t="s">
        <v>87</v>
      </c>
      <c r="E46" s="4" t="s">
        <v>164</v>
      </c>
      <c r="F46" s="13">
        <v>20000</v>
      </c>
    </row>
    <row r="47" spans="1:6" s="6" customFormat="1" ht="90" hidden="1" x14ac:dyDescent="0.25">
      <c r="A47" s="12" t="s">
        <v>165</v>
      </c>
      <c r="B47" s="4" t="s">
        <v>166</v>
      </c>
      <c r="C47" s="4" t="s">
        <v>167</v>
      </c>
      <c r="D47" s="4" t="s">
        <v>89</v>
      </c>
      <c r="E47" s="4" t="s">
        <v>88</v>
      </c>
      <c r="F47" s="13">
        <v>30000</v>
      </c>
    </row>
    <row r="48" spans="1:6" s="6" customFormat="1" ht="105" hidden="1" x14ac:dyDescent="0.25">
      <c r="A48" s="12" t="s">
        <v>168</v>
      </c>
      <c r="B48" s="4" t="s">
        <v>169</v>
      </c>
      <c r="C48" s="4" t="s">
        <v>170</v>
      </c>
      <c r="D48" s="4" t="s">
        <v>50</v>
      </c>
      <c r="E48" s="4" t="s">
        <v>171</v>
      </c>
      <c r="F48" s="13">
        <v>25000</v>
      </c>
    </row>
    <row r="49" spans="1:6" s="6" customFormat="1" ht="75" x14ac:dyDescent="0.25">
      <c r="A49" s="12" t="s">
        <v>172</v>
      </c>
      <c r="B49" s="4" t="s">
        <v>173</v>
      </c>
      <c r="C49" s="4" t="s">
        <v>174</v>
      </c>
      <c r="D49" s="4" t="s">
        <v>25</v>
      </c>
      <c r="E49" s="4" t="s">
        <v>100</v>
      </c>
      <c r="F49" s="13">
        <v>14000</v>
      </c>
    </row>
    <row r="50" spans="1:6" s="6" customFormat="1" ht="120" x14ac:dyDescent="0.25">
      <c r="A50" s="12" t="s">
        <v>105</v>
      </c>
      <c r="B50" s="4" t="s">
        <v>175</v>
      </c>
      <c r="C50" s="4" t="s">
        <v>176</v>
      </c>
      <c r="D50" s="4" t="s">
        <v>21</v>
      </c>
      <c r="E50" s="4" t="s">
        <v>141</v>
      </c>
      <c r="F50" s="13">
        <v>30000</v>
      </c>
    </row>
    <row r="51" spans="1:6" s="6" customFormat="1" ht="90" hidden="1" x14ac:dyDescent="0.25">
      <c r="A51" s="12" t="s">
        <v>177</v>
      </c>
      <c r="B51" s="4" t="s">
        <v>178</v>
      </c>
      <c r="C51" s="4" t="s">
        <v>179</v>
      </c>
      <c r="D51" s="5" t="s">
        <v>36</v>
      </c>
      <c r="E51" s="4" t="s">
        <v>180</v>
      </c>
      <c r="F51" s="13">
        <v>8500</v>
      </c>
    </row>
    <row r="52" spans="1:6" s="6" customFormat="1" ht="90" x14ac:dyDescent="0.25">
      <c r="A52" s="12" t="s">
        <v>105</v>
      </c>
      <c r="B52" s="4" t="s">
        <v>181</v>
      </c>
      <c r="C52" s="4" t="s">
        <v>182</v>
      </c>
      <c r="D52" s="5" t="s">
        <v>217</v>
      </c>
      <c r="E52" s="5" t="s">
        <v>183</v>
      </c>
      <c r="F52" s="13">
        <v>28900</v>
      </c>
    </row>
    <row r="53" spans="1:6" s="6" customFormat="1" ht="30" x14ac:dyDescent="0.25">
      <c r="A53" s="12" t="s">
        <v>184</v>
      </c>
      <c r="B53" s="4" t="s">
        <v>185</v>
      </c>
      <c r="C53" s="4" t="s">
        <v>186</v>
      </c>
      <c r="D53" s="4" t="s">
        <v>26</v>
      </c>
      <c r="E53" s="4" t="s">
        <v>1</v>
      </c>
      <c r="F53" s="13">
        <v>7700</v>
      </c>
    </row>
    <row r="54" spans="1:6" s="6" customFormat="1" ht="90" x14ac:dyDescent="0.25">
      <c r="A54" s="12" t="s">
        <v>187</v>
      </c>
      <c r="B54" s="4" t="s">
        <v>188</v>
      </c>
      <c r="C54" s="4" t="s">
        <v>189</v>
      </c>
      <c r="D54" s="4" t="s">
        <v>32</v>
      </c>
      <c r="E54" s="4" t="s">
        <v>22</v>
      </c>
      <c r="F54" s="13">
        <v>6253</v>
      </c>
    </row>
    <row r="55" spans="1:6" s="6" customFormat="1" ht="60" hidden="1" x14ac:dyDescent="0.25">
      <c r="A55" s="12" t="s">
        <v>190</v>
      </c>
      <c r="B55" s="4" t="s">
        <v>191</v>
      </c>
      <c r="C55" s="4" t="s">
        <v>192</v>
      </c>
      <c r="D55" s="4" t="s">
        <v>26</v>
      </c>
      <c r="E55" s="4" t="s">
        <v>2</v>
      </c>
      <c r="F55" s="13">
        <v>7791</v>
      </c>
    </row>
    <row r="56" spans="1:6" s="6" customFormat="1" ht="90" hidden="1" x14ac:dyDescent="0.25">
      <c r="A56" s="12" t="s">
        <v>193</v>
      </c>
      <c r="B56" s="4" t="s">
        <v>194</v>
      </c>
      <c r="C56" s="4" t="s">
        <v>195</v>
      </c>
      <c r="D56" s="5" t="s">
        <v>196</v>
      </c>
      <c r="E56" s="4" t="s">
        <v>6</v>
      </c>
      <c r="F56" s="13">
        <v>23600</v>
      </c>
    </row>
    <row r="57" spans="1:6" s="6" customFormat="1" ht="60" x14ac:dyDescent="0.25">
      <c r="A57" s="12" t="s">
        <v>197</v>
      </c>
      <c r="B57" s="4" t="s">
        <v>198</v>
      </c>
      <c r="C57" s="4" t="s">
        <v>199</v>
      </c>
      <c r="D57" s="5" t="s">
        <v>196</v>
      </c>
      <c r="E57" s="4" t="s">
        <v>200</v>
      </c>
      <c r="F57" s="13">
        <v>214000</v>
      </c>
    </row>
    <row r="58" spans="1:6" s="6" customFormat="1" ht="90" hidden="1" x14ac:dyDescent="0.25">
      <c r="A58" s="12" t="s">
        <v>201</v>
      </c>
      <c r="B58" s="4" t="s">
        <v>202</v>
      </c>
      <c r="C58" s="4" t="s">
        <v>203</v>
      </c>
      <c r="D58" s="5" t="s">
        <v>196</v>
      </c>
      <c r="E58" s="4" t="s">
        <v>9</v>
      </c>
      <c r="F58" s="13">
        <v>18567</v>
      </c>
    </row>
    <row r="59" spans="1:6" s="6" customFormat="1" ht="90" hidden="1" x14ac:dyDescent="0.25">
      <c r="A59" s="12" t="s">
        <v>201</v>
      </c>
      <c r="B59" s="4" t="s">
        <v>204</v>
      </c>
      <c r="C59" s="4" t="s">
        <v>205</v>
      </c>
      <c r="D59" s="5" t="s">
        <v>196</v>
      </c>
      <c r="E59" s="4" t="s">
        <v>9</v>
      </c>
      <c r="F59" s="13">
        <v>9283</v>
      </c>
    </row>
    <row r="60" spans="1:6" s="6" customFormat="1" ht="75" hidden="1" x14ac:dyDescent="0.25">
      <c r="A60" s="12" t="s">
        <v>206</v>
      </c>
      <c r="B60" s="4" t="s">
        <v>207</v>
      </c>
      <c r="C60" s="4" t="s">
        <v>208</v>
      </c>
      <c r="D60" s="5" t="s">
        <v>196</v>
      </c>
      <c r="E60" s="4" t="s">
        <v>9</v>
      </c>
      <c r="F60" s="13">
        <v>27850</v>
      </c>
    </row>
    <row r="61" spans="1:6" s="6" customFormat="1" ht="105" x14ac:dyDescent="0.25">
      <c r="A61" s="12" t="s">
        <v>209</v>
      </c>
      <c r="B61" s="4" t="s">
        <v>210</v>
      </c>
      <c r="C61" s="4" t="s">
        <v>211</v>
      </c>
      <c r="D61" s="5" t="s">
        <v>196</v>
      </c>
      <c r="E61" s="4" t="s">
        <v>8</v>
      </c>
      <c r="F61" s="13">
        <v>31700</v>
      </c>
    </row>
    <row r="62" spans="1:6" s="6" customFormat="1" ht="45" x14ac:dyDescent="0.25">
      <c r="A62" s="17" t="s">
        <v>209</v>
      </c>
      <c r="B62" s="18" t="s">
        <v>212</v>
      </c>
      <c r="C62" s="18" t="s">
        <v>213</v>
      </c>
      <c r="D62" s="19" t="s">
        <v>196</v>
      </c>
      <c r="E62" s="18" t="s">
        <v>8</v>
      </c>
      <c r="F62" s="20">
        <v>15000</v>
      </c>
    </row>
    <row r="63" spans="1:6" s="7" customFormat="1" x14ac:dyDescent="0.25">
      <c r="A63" s="24"/>
      <c r="B63" s="25"/>
      <c r="C63" s="25"/>
      <c r="D63" s="25"/>
      <c r="E63" s="25"/>
      <c r="F63" s="26">
        <f>SUBTOTAL(109,F2:F62)</f>
        <v>858709</v>
      </c>
    </row>
    <row r="64" spans="1:6"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sheetData>
  <sheetProtection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scale="84" fitToHeight="0" orientation="landscape" r:id="rId1"/>
  <headerFooter>
    <oddHeader>&amp;CSuccessful applications - Safer Communities Fund - April 2020 to March 2021
&amp;"-,Bold"Portsmouth, Fareham, Gosport, Havant, East Hampshire and Pan Hampshire</oddHeader>
    <oddFooter>&amp;R&amp;P</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1"/>
  <sheetViews>
    <sheetView workbookViewId="0">
      <pane xSplit="1" ySplit="1" topLeftCell="B2" activePane="bottomRight" state="frozen"/>
      <selection activeCell="AU96" sqref="AU96"/>
      <selection pane="topRight" activeCell="AU96" sqref="AU96"/>
      <selection pane="bottomLeft" activeCell="AU96" sqref="AU96"/>
      <selection pane="bottomRight"/>
    </sheetView>
  </sheetViews>
  <sheetFormatPr defaultColWidth="8.7109375" defaultRowHeight="15" x14ac:dyDescent="0.25"/>
  <cols>
    <col min="1" max="1" width="21.7109375" style="7" customWidth="1"/>
    <col min="2" max="2" width="21.85546875" style="7" customWidth="1"/>
    <col min="3" max="3" width="44.85546875" style="7" customWidth="1"/>
    <col min="4" max="4" width="24.140625" style="7" customWidth="1"/>
    <col min="5" max="5" width="23.5703125" style="7" customWidth="1"/>
    <col min="6" max="6" width="18.7109375" style="3" customWidth="1"/>
    <col min="7" max="16384" width="8.7109375" style="3"/>
  </cols>
  <sheetData>
    <row r="1" spans="1:6" s="2" customFormat="1" x14ac:dyDescent="0.25">
      <c r="A1" s="14" t="s">
        <v>11</v>
      </c>
      <c r="B1" s="15" t="s">
        <v>12</v>
      </c>
      <c r="C1" s="15" t="s">
        <v>13</v>
      </c>
      <c r="D1" s="15" t="s">
        <v>14</v>
      </c>
      <c r="E1" s="15" t="s">
        <v>15</v>
      </c>
      <c r="F1" s="16" t="s">
        <v>215</v>
      </c>
    </row>
    <row r="2" spans="1:6" s="11" customFormat="1" ht="75" x14ac:dyDescent="0.25">
      <c r="A2" s="12" t="s">
        <v>18</v>
      </c>
      <c r="B2" s="4" t="s">
        <v>19</v>
      </c>
      <c r="C2" s="4" t="s">
        <v>20</v>
      </c>
      <c r="D2" s="4" t="s">
        <v>21</v>
      </c>
      <c r="E2" s="4" t="s">
        <v>22</v>
      </c>
      <c r="F2" s="13">
        <v>40000</v>
      </c>
    </row>
    <row r="3" spans="1:6" s="11" customFormat="1" ht="45" x14ac:dyDescent="0.25">
      <c r="A3" s="12" t="s">
        <v>18</v>
      </c>
      <c r="B3" s="4" t="s">
        <v>23</v>
      </c>
      <c r="C3" s="4" t="s">
        <v>24</v>
      </c>
      <c r="D3" s="4" t="s">
        <v>25</v>
      </c>
      <c r="E3" s="4" t="s">
        <v>22</v>
      </c>
      <c r="F3" s="13">
        <v>22000</v>
      </c>
    </row>
    <row r="4" spans="1:6" s="11" customFormat="1" ht="75" x14ac:dyDescent="0.25">
      <c r="A4" s="12" t="s">
        <v>29</v>
      </c>
      <c r="B4" s="4" t="s">
        <v>30</v>
      </c>
      <c r="C4" s="4" t="s">
        <v>31</v>
      </c>
      <c r="D4" s="4" t="s">
        <v>32</v>
      </c>
      <c r="E4" s="4" t="s">
        <v>10</v>
      </c>
      <c r="F4" s="13">
        <v>4950</v>
      </c>
    </row>
    <row r="5" spans="1:6" s="11" customFormat="1" ht="75" hidden="1" x14ac:dyDescent="0.25">
      <c r="A5" s="12" t="s">
        <v>33</v>
      </c>
      <c r="B5" s="4" t="s">
        <v>34</v>
      </c>
      <c r="C5" s="4" t="s">
        <v>35</v>
      </c>
      <c r="D5" s="5" t="s">
        <v>36</v>
      </c>
      <c r="E5" s="4" t="s">
        <v>6</v>
      </c>
      <c r="F5" s="13">
        <v>35000</v>
      </c>
    </row>
    <row r="6" spans="1:6" s="11" customFormat="1" ht="90" x14ac:dyDescent="0.25">
      <c r="A6" s="12" t="s">
        <v>37</v>
      </c>
      <c r="B6" s="4" t="s">
        <v>38</v>
      </c>
      <c r="C6" s="4" t="s">
        <v>39</v>
      </c>
      <c r="D6" s="4" t="s">
        <v>26</v>
      </c>
      <c r="E6" s="4" t="s">
        <v>3</v>
      </c>
      <c r="F6" s="13">
        <v>9000</v>
      </c>
    </row>
    <row r="7" spans="1:6" s="11" customFormat="1" ht="90" x14ac:dyDescent="0.25">
      <c r="A7" s="12" t="s">
        <v>40</v>
      </c>
      <c r="B7" s="4" t="s">
        <v>41</v>
      </c>
      <c r="C7" s="4" t="s">
        <v>42</v>
      </c>
      <c r="D7" s="4" t="s">
        <v>26</v>
      </c>
      <c r="E7" s="4" t="s">
        <v>4</v>
      </c>
      <c r="F7" s="13">
        <v>7300</v>
      </c>
    </row>
    <row r="8" spans="1:6" s="11" customFormat="1" ht="75" x14ac:dyDescent="0.25">
      <c r="A8" s="12" t="s">
        <v>37</v>
      </c>
      <c r="B8" s="4" t="s">
        <v>43</v>
      </c>
      <c r="C8" s="4" t="s">
        <v>44</v>
      </c>
      <c r="D8" s="4" t="s">
        <v>26</v>
      </c>
      <c r="E8" s="4" t="s">
        <v>5</v>
      </c>
      <c r="F8" s="13">
        <v>8200</v>
      </c>
    </row>
    <row r="9" spans="1:6" s="11" customFormat="1" ht="90" x14ac:dyDescent="0.25">
      <c r="A9" s="12" t="s">
        <v>37</v>
      </c>
      <c r="B9" s="4" t="s">
        <v>45</v>
      </c>
      <c r="C9" s="4" t="s">
        <v>46</v>
      </c>
      <c r="D9" s="4" t="s">
        <v>26</v>
      </c>
      <c r="E9" s="4" t="s">
        <v>10</v>
      </c>
      <c r="F9" s="13">
        <v>7300</v>
      </c>
    </row>
    <row r="10" spans="1:6" s="11" customFormat="1" ht="90" x14ac:dyDescent="0.25">
      <c r="A10" s="12" t="s">
        <v>47</v>
      </c>
      <c r="B10" s="4" t="s">
        <v>48</v>
      </c>
      <c r="C10" s="4" t="s">
        <v>49</v>
      </c>
      <c r="D10" s="4" t="s">
        <v>50</v>
      </c>
      <c r="E10" s="4" t="s">
        <v>8</v>
      </c>
      <c r="F10" s="13">
        <v>50000</v>
      </c>
    </row>
    <row r="11" spans="1:6" s="6" customFormat="1" ht="75" x14ac:dyDescent="0.25">
      <c r="A11" s="12" t="s">
        <v>51</v>
      </c>
      <c r="B11" s="4" t="s">
        <v>52</v>
      </c>
      <c r="C11" s="4" t="s">
        <v>53</v>
      </c>
      <c r="D11" s="4" t="s">
        <v>26</v>
      </c>
      <c r="E11" s="4" t="s">
        <v>1</v>
      </c>
      <c r="F11" s="13">
        <v>5000</v>
      </c>
    </row>
    <row r="12" spans="1:6" s="6" customFormat="1" ht="105" x14ac:dyDescent="0.25">
      <c r="A12" s="12" t="s">
        <v>54</v>
      </c>
      <c r="B12" s="4" t="s">
        <v>55</v>
      </c>
      <c r="C12" s="4" t="s">
        <v>56</v>
      </c>
      <c r="D12" s="4" t="s">
        <v>26</v>
      </c>
      <c r="E12" s="4" t="s">
        <v>9</v>
      </c>
      <c r="F12" s="13">
        <v>25000</v>
      </c>
    </row>
    <row r="13" spans="1:6" s="6" customFormat="1" ht="75" x14ac:dyDescent="0.25">
      <c r="A13" s="12" t="s">
        <v>57</v>
      </c>
      <c r="B13" s="4" t="s">
        <v>58</v>
      </c>
      <c r="C13" s="4" t="s">
        <v>59</v>
      </c>
      <c r="D13" s="4" t="s">
        <v>21</v>
      </c>
      <c r="E13" s="4" t="s">
        <v>17</v>
      </c>
      <c r="F13" s="13">
        <v>25000</v>
      </c>
    </row>
    <row r="14" spans="1:6" s="6" customFormat="1" ht="180" x14ac:dyDescent="0.25">
      <c r="A14" s="12" t="s">
        <v>60</v>
      </c>
      <c r="B14" s="4" t="s">
        <v>61</v>
      </c>
      <c r="C14" s="4" t="s">
        <v>62</v>
      </c>
      <c r="D14" s="4" t="s">
        <v>27</v>
      </c>
      <c r="E14" s="5" t="s">
        <v>9</v>
      </c>
      <c r="F14" s="13">
        <v>10000</v>
      </c>
    </row>
    <row r="15" spans="1:6" s="6" customFormat="1" ht="105" x14ac:dyDescent="0.25">
      <c r="A15" s="12" t="s">
        <v>63</v>
      </c>
      <c r="B15" s="4" t="s">
        <v>64</v>
      </c>
      <c r="C15" s="4" t="s">
        <v>65</v>
      </c>
      <c r="D15" s="4" t="s">
        <v>26</v>
      </c>
      <c r="E15" s="4" t="s">
        <v>8</v>
      </c>
      <c r="F15" s="13">
        <v>17000</v>
      </c>
    </row>
    <row r="16" spans="1:6" s="6" customFormat="1" ht="60" hidden="1" x14ac:dyDescent="0.25">
      <c r="A16" s="12" t="s">
        <v>66</v>
      </c>
      <c r="B16" s="4" t="s">
        <v>67</v>
      </c>
      <c r="C16" s="4" t="s">
        <v>68</v>
      </c>
      <c r="D16" s="4" t="s">
        <v>27</v>
      </c>
      <c r="E16" s="5" t="s">
        <v>69</v>
      </c>
      <c r="F16" s="13">
        <v>5510</v>
      </c>
    </row>
    <row r="17" spans="1:6" s="6" customFormat="1" ht="105" x14ac:dyDescent="0.25">
      <c r="A17" s="12" t="s">
        <v>70</v>
      </c>
      <c r="B17" s="4" t="s">
        <v>71</v>
      </c>
      <c r="C17" s="4" t="s">
        <v>72</v>
      </c>
      <c r="D17" s="4" t="s">
        <v>26</v>
      </c>
      <c r="E17" s="4" t="s">
        <v>9</v>
      </c>
      <c r="F17" s="13">
        <v>19000</v>
      </c>
    </row>
    <row r="18" spans="1:6" s="6" customFormat="1" ht="105" x14ac:dyDescent="0.25">
      <c r="A18" s="12" t="s">
        <v>73</v>
      </c>
      <c r="B18" s="4" t="s">
        <v>74</v>
      </c>
      <c r="C18" s="4" t="s">
        <v>75</v>
      </c>
      <c r="D18" s="4" t="s">
        <v>26</v>
      </c>
      <c r="E18" s="4" t="s">
        <v>5</v>
      </c>
      <c r="F18" s="13">
        <v>23000</v>
      </c>
    </row>
    <row r="19" spans="1:6" s="6" customFormat="1" ht="75" x14ac:dyDescent="0.25">
      <c r="A19" s="12" t="s">
        <v>76</v>
      </c>
      <c r="B19" s="4" t="s">
        <v>77</v>
      </c>
      <c r="C19" s="4" t="s">
        <v>78</v>
      </c>
      <c r="D19" s="4" t="s">
        <v>36</v>
      </c>
      <c r="E19" s="4" t="s">
        <v>79</v>
      </c>
      <c r="F19" s="13">
        <v>15100</v>
      </c>
    </row>
    <row r="20" spans="1:6" s="6" customFormat="1" ht="75" x14ac:dyDescent="0.25">
      <c r="A20" s="12" t="s">
        <v>76</v>
      </c>
      <c r="B20" s="4" t="s">
        <v>80</v>
      </c>
      <c r="C20" s="4" t="s">
        <v>81</v>
      </c>
      <c r="D20" s="4" t="s">
        <v>28</v>
      </c>
      <c r="E20" s="4" t="s">
        <v>8</v>
      </c>
      <c r="F20" s="13">
        <v>18800</v>
      </c>
    </row>
    <row r="21" spans="1:6" s="6" customFormat="1" ht="60" x14ac:dyDescent="0.25">
      <c r="A21" s="12" t="s">
        <v>82</v>
      </c>
      <c r="B21" s="4" t="s">
        <v>82</v>
      </c>
      <c r="C21" s="4" t="s">
        <v>83</v>
      </c>
      <c r="D21" s="4" t="s">
        <v>27</v>
      </c>
      <c r="E21" s="5" t="s">
        <v>8</v>
      </c>
      <c r="F21" s="13">
        <v>5000</v>
      </c>
    </row>
    <row r="22" spans="1:6" s="6" customFormat="1" ht="90" x14ac:dyDescent="0.25">
      <c r="A22" s="12" t="s">
        <v>84</v>
      </c>
      <c r="B22" s="4" t="s">
        <v>85</v>
      </c>
      <c r="C22" s="4" t="s">
        <v>86</v>
      </c>
      <c r="D22" s="4" t="s">
        <v>50</v>
      </c>
      <c r="E22" s="4" t="s">
        <v>22</v>
      </c>
      <c r="F22" s="13">
        <v>7300</v>
      </c>
    </row>
    <row r="23" spans="1:6" s="6" customFormat="1" ht="90" x14ac:dyDescent="0.25">
      <c r="A23" s="12" t="s">
        <v>90</v>
      </c>
      <c r="B23" s="4" t="s">
        <v>91</v>
      </c>
      <c r="C23" s="4" t="s">
        <v>92</v>
      </c>
      <c r="D23" s="4" t="s">
        <v>50</v>
      </c>
      <c r="E23" s="4" t="s">
        <v>22</v>
      </c>
      <c r="F23" s="13">
        <v>20000</v>
      </c>
    </row>
    <row r="24" spans="1:6" s="6" customFormat="1" ht="90" x14ac:dyDescent="0.25">
      <c r="A24" s="12" t="s">
        <v>93</v>
      </c>
      <c r="B24" s="4" t="s">
        <v>94</v>
      </c>
      <c r="C24" s="4" t="s">
        <v>95</v>
      </c>
      <c r="D24" s="5" t="s">
        <v>217</v>
      </c>
      <c r="E24" s="4" t="s">
        <v>8</v>
      </c>
      <c r="F24" s="13">
        <v>25000</v>
      </c>
    </row>
    <row r="25" spans="1:6" s="6" customFormat="1" ht="45" x14ac:dyDescent="0.25">
      <c r="A25" s="12" t="s">
        <v>97</v>
      </c>
      <c r="B25" s="4" t="s">
        <v>98</v>
      </c>
      <c r="C25" s="4" t="s">
        <v>99</v>
      </c>
      <c r="D25" s="4" t="s">
        <v>50</v>
      </c>
      <c r="E25" s="4" t="s">
        <v>100</v>
      </c>
      <c r="F25" s="13">
        <v>1300</v>
      </c>
    </row>
    <row r="26" spans="1:6" s="6" customFormat="1" ht="45" x14ac:dyDescent="0.25">
      <c r="A26" s="12" t="s">
        <v>102</v>
      </c>
      <c r="B26" s="4" t="s">
        <v>103</v>
      </c>
      <c r="C26" s="4" t="s">
        <v>104</v>
      </c>
      <c r="D26" s="4" t="s">
        <v>26</v>
      </c>
      <c r="E26" s="4" t="s">
        <v>4</v>
      </c>
      <c r="F26" s="13">
        <v>19500</v>
      </c>
    </row>
    <row r="27" spans="1:6" s="6" customFormat="1" ht="60" x14ac:dyDescent="0.25">
      <c r="A27" s="12" t="s">
        <v>105</v>
      </c>
      <c r="B27" s="4" t="s">
        <v>106</v>
      </c>
      <c r="C27" s="4" t="s">
        <v>107</v>
      </c>
      <c r="D27" s="5" t="s">
        <v>36</v>
      </c>
      <c r="E27" s="4" t="s">
        <v>108</v>
      </c>
      <c r="F27" s="13">
        <v>18500</v>
      </c>
    </row>
    <row r="28" spans="1:6" s="6" customFormat="1" ht="45" x14ac:dyDescent="0.25">
      <c r="A28" s="12" t="s">
        <v>109</v>
      </c>
      <c r="B28" s="4" t="s">
        <v>110</v>
      </c>
      <c r="C28" s="4" t="s">
        <v>111</v>
      </c>
      <c r="D28" s="4" t="s">
        <v>50</v>
      </c>
      <c r="E28" s="4" t="s">
        <v>8</v>
      </c>
      <c r="F28" s="13">
        <v>16000</v>
      </c>
    </row>
    <row r="29" spans="1:6" s="6" customFormat="1" ht="75" x14ac:dyDescent="0.25">
      <c r="A29" s="12" t="s">
        <v>112</v>
      </c>
      <c r="B29" s="4" t="s">
        <v>113</v>
      </c>
      <c r="C29" s="4" t="s">
        <v>114</v>
      </c>
      <c r="D29" s="4" t="s">
        <v>50</v>
      </c>
      <c r="E29" s="4" t="s">
        <v>115</v>
      </c>
      <c r="F29" s="13">
        <v>15000</v>
      </c>
    </row>
    <row r="30" spans="1:6" s="6" customFormat="1" ht="45" x14ac:dyDescent="0.25">
      <c r="A30" s="12" t="s">
        <v>116</v>
      </c>
      <c r="B30" s="4" t="s">
        <v>117</v>
      </c>
      <c r="C30" s="4" t="s">
        <v>118</v>
      </c>
      <c r="D30" s="4" t="s">
        <v>26</v>
      </c>
      <c r="E30" s="4" t="s">
        <v>3</v>
      </c>
      <c r="F30" s="13">
        <v>16000</v>
      </c>
    </row>
    <row r="31" spans="1:6" s="6" customFormat="1" ht="90" x14ac:dyDescent="0.25">
      <c r="A31" s="12" t="s">
        <v>105</v>
      </c>
      <c r="B31" s="4" t="s">
        <v>119</v>
      </c>
      <c r="C31" s="4" t="s">
        <v>120</v>
      </c>
      <c r="D31" s="4" t="s">
        <v>28</v>
      </c>
      <c r="E31" s="4" t="s">
        <v>121</v>
      </c>
      <c r="F31" s="13">
        <v>25000</v>
      </c>
    </row>
    <row r="32" spans="1:6" s="6" customFormat="1" ht="60" x14ac:dyDescent="0.25">
      <c r="A32" s="12" t="s">
        <v>93</v>
      </c>
      <c r="B32" s="4" t="s">
        <v>122</v>
      </c>
      <c r="C32" s="4" t="s">
        <v>123</v>
      </c>
      <c r="D32" s="4" t="s">
        <v>28</v>
      </c>
      <c r="E32" s="4" t="s">
        <v>8</v>
      </c>
      <c r="F32" s="13">
        <v>20000</v>
      </c>
    </row>
    <row r="33" spans="1:6" s="6" customFormat="1" ht="90" x14ac:dyDescent="0.25">
      <c r="A33" s="12" t="s">
        <v>124</v>
      </c>
      <c r="B33" s="4" t="s">
        <v>125</v>
      </c>
      <c r="C33" s="4" t="s">
        <v>126</v>
      </c>
      <c r="D33" s="4" t="s">
        <v>50</v>
      </c>
      <c r="E33" s="4" t="s">
        <v>22</v>
      </c>
      <c r="F33" s="13">
        <v>15516</v>
      </c>
    </row>
    <row r="34" spans="1:6" s="6" customFormat="1" ht="60" hidden="1" x14ac:dyDescent="0.25">
      <c r="A34" s="12" t="s">
        <v>101</v>
      </c>
      <c r="B34" s="4" t="s">
        <v>127</v>
      </c>
      <c r="C34" s="4" t="s">
        <v>128</v>
      </c>
      <c r="D34" s="4" t="s">
        <v>89</v>
      </c>
      <c r="E34" s="4" t="s">
        <v>6</v>
      </c>
      <c r="F34" s="13">
        <v>18000</v>
      </c>
    </row>
    <row r="35" spans="1:6" s="6" customFormat="1" ht="90" x14ac:dyDescent="0.25">
      <c r="A35" s="12" t="s">
        <v>129</v>
      </c>
      <c r="B35" s="4" t="s">
        <v>130</v>
      </c>
      <c r="C35" s="4" t="s">
        <v>131</v>
      </c>
      <c r="D35" s="4" t="s">
        <v>26</v>
      </c>
      <c r="E35" s="4" t="s">
        <v>132</v>
      </c>
      <c r="F35" s="13">
        <v>8440</v>
      </c>
    </row>
    <row r="36" spans="1:6" s="6" customFormat="1" ht="45" x14ac:dyDescent="0.25">
      <c r="A36" s="12" t="s">
        <v>133</v>
      </c>
      <c r="B36" s="4" t="s">
        <v>134</v>
      </c>
      <c r="C36" s="4" t="s">
        <v>135</v>
      </c>
      <c r="D36" s="4" t="s">
        <v>26</v>
      </c>
      <c r="E36" s="4" t="s">
        <v>5</v>
      </c>
      <c r="F36" s="13">
        <v>18500</v>
      </c>
    </row>
    <row r="37" spans="1:6" s="6" customFormat="1" ht="45" x14ac:dyDescent="0.25">
      <c r="A37" s="12" t="s">
        <v>136</v>
      </c>
      <c r="B37" s="4" t="s">
        <v>137</v>
      </c>
      <c r="C37" s="4" t="s">
        <v>138</v>
      </c>
      <c r="D37" s="4" t="s">
        <v>26</v>
      </c>
      <c r="E37" s="4" t="s">
        <v>8</v>
      </c>
      <c r="F37" s="13">
        <v>22500</v>
      </c>
    </row>
    <row r="38" spans="1:6" s="6" customFormat="1" ht="75" x14ac:dyDescent="0.25">
      <c r="A38" s="12" t="s">
        <v>105</v>
      </c>
      <c r="B38" s="4" t="s">
        <v>139</v>
      </c>
      <c r="C38" s="4" t="s">
        <v>140</v>
      </c>
      <c r="D38" s="4" t="s">
        <v>26</v>
      </c>
      <c r="E38" s="4" t="s">
        <v>141</v>
      </c>
      <c r="F38" s="13">
        <v>11200</v>
      </c>
    </row>
    <row r="39" spans="1:6" s="6" customFormat="1" ht="90" hidden="1" x14ac:dyDescent="0.25">
      <c r="A39" s="12" t="s">
        <v>142</v>
      </c>
      <c r="B39" s="4" t="s">
        <v>143</v>
      </c>
      <c r="C39" s="4" t="s">
        <v>144</v>
      </c>
      <c r="D39" s="4" t="s">
        <v>26</v>
      </c>
      <c r="E39" s="4" t="s">
        <v>6</v>
      </c>
      <c r="F39" s="13">
        <v>24000</v>
      </c>
    </row>
    <row r="40" spans="1:6" s="6" customFormat="1" ht="60" x14ac:dyDescent="0.25">
      <c r="A40" s="12" t="s">
        <v>145</v>
      </c>
      <c r="B40" s="4" t="s">
        <v>146</v>
      </c>
      <c r="C40" s="4" t="s">
        <v>147</v>
      </c>
      <c r="D40" s="4" t="s">
        <v>87</v>
      </c>
      <c r="E40" s="4" t="s">
        <v>148</v>
      </c>
      <c r="F40" s="13">
        <v>25000</v>
      </c>
    </row>
    <row r="41" spans="1:6" s="6" customFormat="1" ht="90" x14ac:dyDescent="0.25">
      <c r="A41" s="12" t="s">
        <v>145</v>
      </c>
      <c r="B41" s="4" t="s">
        <v>149</v>
      </c>
      <c r="C41" s="4" t="s">
        <v>150</v>
      </c>
      <c r="D41" s="4" t="s">
        <v>21</v>
      </c>
      <c r="E41" s="4" t="s">
        <v>9</v>
      </c>
      <c r="F41" s="13">
        <v>25000</v>
      </c>
    </row>
    <row r="42" spans="1:6" s="6" customFormat="1" ht="105" x14ac:dyDescent="0.25">
      <c r="A42" s="12" t="s">
        <v>145</v>
      </c>
      <c r="B42" s="4" t="s">
        <v>151</v>
      </c>
      <c r="C42" s="4" t="s">
        <v>152</v>
      </c>
      <c r="D42" s="4" t="s">
        <v>28</v>
      </c>
      <c r="E42" s="4" t="s">
        <v>9</v>
      </c>
      <c r="F42" s="13">
        <v>20000</v>
      </c>
    </row>
    <row r="43" spans="1:6" s="6" customFormat="1" ht="90" x14ac:dyDescent="0.25">
      <c r="A43" s="12" t="s">
        <v>145</v>
      </c>
      <c r="B43" s="4" t="s">
        <v>153</v>
      </c>
      <c r="C43" s="4" t="s">
        <v>154</v>
      </c>
      <c r="D43" s="5" t="s">
        <v>36</v>
      </c>
      <c r="E43" s="4" t="s">
        <v>155</v>
      </c>
      <c r="F43" s="13">
        <v>24973</v>
      </c>
    </row>
    <row r="44" spans="1:6" s="6" customFormat="1" ht="75" x14ac:dyDescent="0.25">
      <c r="A44" s="12" t="s">
        <v>145</v>
      </c>
      <c r="B44" s="4" t="s">
        <v>156</v>
      </c>
      <c r="C44" s="4" t="s">
        <v>157</v>
      </c>
      <c r="D44" s="4" t="s">
        <v>28</v>
      </c>
      <c r="E44" s="4" t="s">
        <v>158</v>
      </c>
      <c r="F44" s="13">
        <v>15000</v>
      </c>
    </row>
    <row r="45" spans="1:6" s="6" customFormat="1" ht="90" x14ac:dyDescent="0.25">
      <c r="A45" s="12" t="s">
        <v>73</v>
      </c>
      <c r="B45" s="4" t="s">
        <v>159</v>
      </c>
      <c r="C45" s="4" t="s">
        <v>160</v>
      </c>
      <c r="D45" s="4" t="s">
        <v>26</v>
      </c>
      <c r="E45" s="4" t="s">
        <v>8</v>
      </c>
      <c r="F45" s="13">
        <v>26000</v>
      </c>
    </row>
    <row r="46" spans="1:6" s="6" customFormat="1" ht="90" x14ac:dyDescent="0.25">
      <c r="A46" s="12" t="s">
        <v>161</v>
      </c>
      <c r="B46" s="4" t="s">
        <v>162</v>
      </c>
      <c r="C46" s="4" t="s">
        <v>163</v>
      </c>
      <c r="D46" s="4" t="s">
        <v>87</v>
      </c>
      <c r="E46" s="4" t="s">
        <v>164</v>
      </c>
      <c r="F46" s="13">
        <v>20000</v>
      </c>
    </row>
    <row r="47" spans="1:6" s="6" customFormat="1" ht="90" hidden="1" x14ac:dyDescent="0.25">
      <c r="A47" s="12" t="s">
        <v>165</v>
      </c>
      <c r="B47" s="4" t="s">
        <v>166</v>
      </c>
      <c r="C47" s="4" t="s">
        <v>167</v>
      </c>
      <c r="D47" s="4" t="s">
        <v>89</v>
      </c>
      <c r="E47" s="4" t="s">
        <v>88</v>
      </c>
      <c r="F47" s="13">
        <v>30000</v>
      </c>
    </row>
    <row r="48" spans="1:6" s="6" customFormat="1" ht="105" x14ac:dyDescent="0.25">
      <c r="A48" s="12" t="s">
        <v>168</v>
      </c>
      <c r="B48" s="4" t="s">
        <v>169</v>
      </c>
      <c r="C48" s="4" t="s">
        <v>170</v>
      </c>
      <c r="D48" s="4" t="s">
        <v>50</v>
      </c>
      <c r="E48" s="4" t="s">
        <v>171</v>
      </c>
      <c r="F48" s="13">
        <v>25000</v>
      </c>
    </row>
    <row r="49" spans="1:6" s="6" customFormat="1" ht="75" x14ac:dyDescent="0.25">
      <c r="A49" s="12" t="s">
        <v>172</v>
      </c>
      <c r="B49" s="4" t="s">
        <v>173</v>
      </c>
      <c r="C49" s="4" t="s">
        <v>174</v>
      </c>
      <c r="D49" s="4" t="s">
        <v>25</v>
      </c>
      <c r="E49" s="4" t="s">
        <v>100</v>
      </c>
      <c r="F49" s="13">
        <v>14000</v>
      </c>
    </row>
    <row r="50" spans="1:6" s="6" customFormat="1" ht="120" x14ac:dyDescent="0.25">
      <c r="A50" s="12" t="s">
        <v>105</v>
      </c>
      <c r="B50" s="4" t="s">
        <v>175</v>
      </c>
      <c r="C50" s="4" t="s">
        <v>176</v>
      </c>
      <c r="D50" s="4" t="s">
        <v>21</v>
      </c>
      <c r="E50" s="4" t="s">
        <v>141</v>
      </c>
      <c r="F50" s="13">
        <v>30000</v>
      </c>
    </row>
    <row r="51" spans="1:6" s="6" customFormat="1" ht="90" x14ac:dyDescent="0.25">
      <c r="A51" s="12" t="s">
        <v>177</v>
      </c>
      <c r="B51" s="4" t="s">
        <v>178</v>
      </c>
      <c r="C51" s="4" t="s">
        <v>179</v>
      </c>
      <c r="D51" s="5" t="s">
        <v>36</v>
      </c>
      <c r="E51" s="4" t="s">
        <v>180</v>
      </c>
      <c r="F51" s="13">
        <v>8500</v>
      </c>
    </row>
    <row r="52" spans="1:6" s="6" customFormat="1" ht="90" x14ac:dyDescent="0.25">
      <c r="A52" s="12" t="s">
        <v>105</v>
      </c>
      <c r="B52" s="4" t="s">
        <v>181</v>
      </c>
      <c r="C52" s="4" t="s">
        <v>182</v>
      </c>
      <c r="D52" s="5" t="s">
        <v>217</v>
      </c>
      <c r="E52" s="5" t="s">
        <v>183</v>
      </c>
      <c r="F52" s="13">
        <v>28900</v>
      </c>
    </row>
    <row r="53" spans="1:6" s="6" customFormat="1" ht="30" x14ac:dyDescent="0.25">
      <c r="A53" s="12" t="s">
        <v>184</v>
      </c>
      <c r="B53" s="4" t="s">
        <v>185</v>
      </c>
      <c r="C53" s="4" t="s">
        <v>186</v>
      </c>
      <c r="D53" s="4" t="s">
        <v>26</v>
      </c>
      <c r="E53" s="4" t="s">
        <v>1</v>
      </c>
      <c r="F53" s="13">
        <v>7700</v>
      </c>
    </row>
    <row r="54" spans="1:6" s="6" customFormat="1" ht="90" x14ac:dyDescent="0.25">
      <c r="A54" s="12" t="s">
        <v>187</v>
      </c>
      <c r="B54" s="4" t="s">
        <v>188</v>
      </c>
      <c r="C54" s="4" t="s">
        <v>189</v>
      </c>
      <c r="D54" s="4" t="s">
        <v>32</v>
      </c>
      <c r="E54" s="4" t="s">
        <v>22</v>
      </c>
      <c r="F54" s="13">
        <v>6253</v>
      </c>
    </row>
    <row r="55" spans="1:6" s="6" customFormat="1" ht="60" x14ac:dyDescent="0.25">
      <c r="A55" s="12" t="s">
        <v>190</v>
      </c>
      <c r="B55" s="4" t="s">
        <v>191</v>
      </c>
      <c r="C55" s="4" t="s">
        <v>192</v>
      </c>
      <c r="D55" s="4" t="s">
        <v>26</v>
      </c>
      <c r="E55" s="4" t="s">
        <v>2</v>
      </c>
      <c r="F55" s="13">
        <v>7791</v>
      </c>
    </row>
    <row r="56" spans="1:6" s="6" customFormat="1" ht="90" hidden="1" x14ac:dyDescent="0.25">
      <c r="A56" s="12" t="s">
        <v>193</v>
      </c>
      <c r="B56" s="4" t="s">
        <v>194</v>
      </c>
      <c r="C56" s="4" t="s">
        <v>195</v>
      </c>
      <c r="D56" s="5" t="s">
        <v>196</v>
      </c>
      <c r="E56" s="4" t="s">
        <v>6</v>
      </c>
      <c r="F56" s="13">
        <v>23600</v>
      </c>
    </row>
    <row r="57" spans="1:6" s="6" customFormat="1" ht="60" x14ac:dyDescent="0.25">
      <c r="A57" s="12" t="s">
        <v>197</v>
      </c>
      <c r="B57" s="4" t="s">
        <v>198</v>
      </c>
      <c r="C57" s="4" t="s">
        <v>199</v>
      </c>
      <c r="D57" s="5" t="s">
        <v>196</v>
      </c>
      <c r="E57" s="4" t="s">
        <v>200</v>
      </c>
      <c r="F57" s="13">
        <v>214000</v>
      </c>
    </row>
    <row r="58" spans="1:6" s="6" customFormat="1" ht="90" x14ac:dyDescent="0.25">
      <c r="A58" s="12" t="s">
        <v>201</v>
      </c>
      <c r="B58" s="4" t="s">
        <v>202</v>
      </c>
      <c r="C58" s="4" t="s">
        <v>203</v>
      </c>
      <c r="D58" s="5" t="s">
        <v>196</v>
      </c>
      <c r="E58" s="4" t="s">
        <v>9</v>
      </c>
      <c r="F58" s="13">
        <v>18567</v>
      </c>
    </row>
    <row r="59" spans="1:6" s="6" customFormat="1" ht="90" x14ac:dyDescent="0.25">
      <c r="A59" s="12" t="s">
        <v>201</v>
      </c>
      <c r="B59" s="4" t="s">
        <v>204</v>
      </c>
      <c r="C59" s="4" t="s">
        <v>205</v>
      </c>
      <c r="D59" s="5" t="s">
        <v>196</v>
      </c>
      <c r="E59" s="4" t="s">
        <v>9</v>
      </c>
      <c r="F59" s="13">
        <v>9283</v>
      </c>
    </row>
    <row r="60" spans="1:6" s="6" customFormat="1" ht="75" x14ac:dyDescent="0.25">
      <c r="A60" s="12" t="s">
        <v>206</v>
      </c>
      <c r="B60" s="4" t="s">
        <v>207</v>
      </c>
      <c r="C60" s="4" t="s">
        <v>208</v>
      </c>
      <c r="D60" s="5" t="s">
        <v>196</v>
      </c>
      <c r="E60" s="4" t="s">
        <v>9</v>
      </c>
      <c r="F60" s="13">
        <v>27850</v>
      </c>
    </row>
    <row r="61" spans="1:6" s="6" customFormat="1" ht="105" x14ac:dyDescent="0.25">
      <c r="A61" s="12" t="s">
        <v>209</v>
      </c>
      <c r="B61" s="4" t="s">
        <v>210</v>
      </c>
      <c r="C61" s="4" t="s">
        <v>211</v>
      </c>
      <c r="D61" s="5" t="s">
        <v>196</v>
      </c>
      <c r="E61" s="4" t="s">
        <v>8</v>
      </c>
      <c r="F61" s="13">
        <v>31700</v>
      </c>
    </row>
    <row r="62" spans="1:6" s="6" customFormat="1" ht="45" x14ac:dyDescent="0.25">
      <c r="A62" s="17" t="s">
        <v>209</v>
      </c>
      <c r="B62" s="18" t="s">
        <v>212</v>
      </c>
      <c r="C62" s="18" t="s">
        <v>213</v>
      </c>
      <c r="D62" s="19" t="s">
        <v>196</v>
      </c>
      <c r="E62" s="18" t="s">
        <v>8</v>
      </c>
      <c r="F62" s="20">
        <v>15000</v>
      </c>
    </row>
    <row r="63" spans="1:6" s="7" customFormat="1" x14ac:dyDescent="0.25">
      <c r="A63" s="24"/>
      <c r="B63" s="25"/>
      <c r="C63" s="25"/>
      <c r="D63" s="25"/>
      <c r="E63" s="25"/>
      <c r="F63" s="26">
        <f>SUBTOTAL(109,F2:F62)</f>
        <v>1171923</v>
      </c>
    </row>
    <row r="64" spans="1:6"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sheetData>
  <sheetProtection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scale="84" fitToHeight="0" orientation="landscape" r:id="rId1"/>
  <headerFooter>
    <oddHeader>&amp;CSuccessful applications - Safer Communities Fund - April 2020 to March 2021
&amp;"-,Bold"New Forest, Test Valley, Southampton, Fareham, Winchester, Eastleigh, Gosport, Portsmouth, Havant, East Hampshire, Isle of Wight and Pan Hampshire</oddHeader>
    <oddFooter>&amp;R&amp;P</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Press Areas</vt:lpstr>
      <vt:lpstr>All Applications</vt:lpstr>
      <vt:lpstr>Newsquest Group</vt:lpstr>
      <vt:lpstr>Adv and Times</vt:lpstr>
      <vt:lpstr>IOW press</vt:lpstr>
      <vt:lpstr>NE Hants</vt:lpstr>
      <vt:lpstr>SE Hampshire</vt:lpstr>
      <vt:lpstr>BBC Radio</vt:lpstr>
      <vt:lpstr>'Adv and Times'!Print_Titles</vt:lpstr>
      <vt:lpstr>'All Applications'!Print_Titles</vt:lpstr>
      <vt:lpstr>'BBC Radio'!Print_Titles</vt:lpstr>
      <vt:lpstr>'IOW press'!Print_Titles</vt:lpstr>
      <vt:lpstr>'NE Hants'!Print_Titles</vt:lpstr>
      <vt:lpstr>'Newsquest Group'!Print_Titles</vt:lpstr>
      <vt:lpstr>'SE Hampshire'!Print_Titles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2020-03-02T12:32:51Z</dcterms:modified>
</cp:coreProperties>
</file>